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Afslutningsark" sheetId="1" r:id="rId1"/>
    <sheet name="Artsopdelt" sheetId="3" r:id="rId2"/>
    <sheet name="Balance" sheetId="5" r:id="rId3"/>
    <sheet name="Noter" sheetId="2" r:id="rId4"/>
  </sheets>
  <calcPr calcId="145621"/>
</workbook>
</file>

<file path=xl/calcChain.xml><?xml version="1.0" encoding="utf-8"?>
<calcChain xmlns="http://schemas.openxmlformats.org/spreadsheetml/2006/main">
  <c r="F14" i="5" l="1"/>
  <c r="F15" i="5"/>
  <c r="D35" i="1"/>
  <c r="C35" i="1"/>
</calcChain>
</file>

<file path=xl/sharedStrings.xml><?xml version="1.0" encoding="utf-8"?>
<sst xmlns="http://schemas.openxmlformats.org/spreadsheetml/2006/main" count="124" uniqueCount="86">
  <si>
    <t>Kontonavn</t>
  </si>
  <si>
    <t>Debet</t>
  </si>
  <si>
    <t>Kredit</t>
  </si>
  <si>
    <t>Årets resultat</t>
  </si>
  <si>
    <t>Varesalg</t>
  </si>
  <si>
    <t>Lokaleomkostninger</t>
  </si>
  <si>
    <t>Øvrige omkostninger</t>
  </si>
  <si>
    <t>Salgsfremmende omkostninger</t>
  </si>
  <si>
    <t>Bilers driftsomkostninger</t>
  </si>
  <si>
    <t>Afskrivning på biler</t>
  </si>
  <si>
    <t>Afskrivning på inventar</t>
  </si>
  <si>
    <t>Lønafregning</t>
  </si>
  <si>
    <t>ATP-bidrag</t>
  </si>
  <si>
    <t>Renteomkostninger</t>
  </si>
  <si>
    <t>I alt</t>
  </si>
  <si>
    <t>Note</t>
  </si>
  <si>
    <t>Nettoomsætning</t>
  </si>
  <si>
    <t>Resultat før renter</t>
  </si>
  <si>
    <t>+ Renteindtægter</t>
  </si>
  <si>
    <t>-  Renteomkostninger</t>
  </si>
  <si>
    <t>Resultatopgørelse</t>
  </si>
  <si>
    <t>Efterposteringer</t>
  </si>
  <si>
    <t>Indtægter</t>
  </si>
  <si>
    <t>Aktiver</t>
  </si>
  <si>
    <t>Passiver</t>
  </si>
  <si>
    <t>Balance</t>
  </si>
  <si>
    <t xml:space="preserve">Biler </t>
  </si>
  <si>
    <t>Inventar</t>
  </si>
  <si>
    <t>Varedebitorer</t>
  </si>
  <si>
    <t>Periodeafgrænsningsposter</t>
  </si>
  <si>
    <t xml:space="preserve">Kasse </t>
  </si>
  <si>
    <t>Langfristet lån</t>
  </si>
  <si>
    <t>Kassekredit</t>
  </si>
  <si>
    <t>Varekreditorer</t>
  </si>
  <si>
    <t>Skyldigt ATP-bidrag</t>
  </si>
  <si>
    <t>Skyldigt arbejdsmarkedsbidrag</t>
  </si>
  <si>
    <t>Skyldig A-skat</t>
  </si>
  <si>
    <t>Momsafregning</t>
  </si>
  <si>
    <t>Købsmoms</t>
  </si>
  <si>
    <t>Salgsmoms</t>
  </si>
  <si>
    <t>Andre kreditorer</t>
  </si>
  <si>
    <t>Øvrige personaleomkostninger</t>
  </si>
  <si>
    <t>Anlægsaktiver</t>
  </si>
  <si>
    <t>Biler</t>
  </si>
  <si>
    <t>Omsætningsaktiver</t>
  </si>
  <si>
    <t>Likvide beholdninger</t>
  </si>
  <si>
    <t>Aktiver i alt</t>
  </si>
  <si>
    <t>Egenkapital</t>
  </si>
  <si>
    <t>Gæld i alt</t>
  </si>
  <si>
    <t>Passiver i alt</t>
  </si>
  <si>
    <t>Kapitalkonto</t>
  </si>
  <si>
    <t>Privatforbrug</t>
  </si>
  <si>
    <t>-  Privatforbrug</t>
  </si>
  <si>
    <t>Vareforbrug</t>
  </si>
  <si>
    <t>Varelager</t>
  </si>
  <si>
    <t>- Vareforbrug</t>
  </si>
  <si>
    <t>Bruttofortjeneste</t>
  </si>
  <si>
    <t>Indtjeningsbidrag</t>
  </si>
  <si>
    <t>- Afskrivninger</t>
  </si>
  <si>
    <t>- Personaleomkostninger</t>
  </si>
  <si>
    <t>- Andre eksterne omkostninger</t>
  </si>
  <si>
    <t>Note 1: Andre eksterne omkostninger</t>
  </si>
  <si>
    <t>Note 2: Personaleomkostninger</t>
  </si>
  <si>
    <t>Note 3: Afskrivninger</t>
  </si>
  <si>
    <t>Omkostninger</t>
  </si>
  <si>
    <t>Akkumulerede afskrivnninger på  biler</t>
  </si>
  <si>
    <t>Akkumulerede afskrivnninger på  inventar</t>
  </si>
  <si>
    <t>Kr.</t>
  </si>
  <si>
    <t>Balance pr. 31. december år 4</t>
  </si>
  <si>
    <t>Saldobalance pr. 31.12 år 4</t>
  </si>
  <si>
    <t>Resultatopgørelse for år 4</t>
  </si>
  <si>
    <t>Kontonr.</t>
  </si>
  <si>
    <t>+ Overskud</t>
  </si>
  <si>
    <t>Primo</t>
  </si>
  <si>
    <t>Ultimo</t>
  </si>
  <si>
    <t>Gældsforpligtelser</t>
  </si>
  <si>
    <t>Anden kortfristet gæld</t>
  </si>
  <si>
    <t>Kortfristet gæld:</t>
  </si>
  <si>
    <t>Gældsforpligtelser i alt</t>
  </si>
  <si>
    <t>Note 5: Inventar</t>
  </si>
  <si>
    <t>Anskaffelsesværdi</t>
  </si>
  <si>
    <t>- Akkumulerede afskrivninger</t>
  </si>
  <si>
    <t>Bogført værdi</t>
  </si>
  <si>
    <t>Note 6: Anden kortfristet gæld</t>
  </si>
  <si>
    <t>Skyldigt AM-bidrag</t>
  </si>
  <si>
    <t>Note 4: Biler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</si>
</sst>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1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6" fillId="0" borderId="6" xfId="0" applyNumberFormat="1" applyFont="1" applyBorder="1"/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3" fontId="6" fillId="0" borderId="7" xfId="0" applyNumberFormat="1" applyFont="1" applyBorder="1"/>
    <xf numFmtId="1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7" fillId="2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quotePrefix="1" applyFont="1" applyBorder="1"/>
    <xf numFmtId="3" fontId="8" fillId="0" borderId="1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4" xfId="0" applyFont="1" applyBorder="1"/>
    <xf numFmtId="0" fontId="2" fillId="0" borderId="1" xfId="0" quotePrefix="1" applyFont="1" applyBorder="1"/>
    <xf numFmtId="0" fontId="9" fillId="0" borderId="0" xfId="0" applyFont="1"/>
    <xf numFmtId="3" fontId="11" fillId="0" borderId="14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/>
    </xf>
    <xf numFmtId="3" fontId="7" fillId="2" borderId="5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wrapText="1"/>
    </xf>
    <xf numFmtId="1" fontId="7" fillId="2" borderId="4" xfId="0" applyNumberFormat="1" applyFont="1" applyFill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tabSelected="1" workbookViewId="0">
      <selection activeCell="E3" sqref="E3"/>
    </sheetView>
  </sheetViews>
  <sheetFormatPr defaultRowHeight="15" x14ac:dyDescent="0.25"/>
  <cols>
    <col min="1" max="1" width="7.85546875" style="8" bestFit="1" customWidth="1"/>
    <col min="2" max="2" width="38.85546875" style="7" bestFit="1" customWidth="1"/>
    <col min="3" max="10" width="10.5703125" style="7" customWidth="1"/>
    <col min="11" max="16384" width="9.140625" style="7"/>
  </cols>
  <sheetData>
    <row r="1" spans="1:10" x14ac:dyDescent="0.25">
      <c r="A1" s="50" t="s">
        <v>71</v>
      </c>
      <c r="B1" s="52" t="s">
        <v>0</v>
      </c>
      <c r="C1" s="49" t="s">
        <v>69</v>
      </c>
      <c r="D1" s="49"/>
      <c r="E1" s="49" t="s">
        <v>21</v>
      </c>
      <c r="F1" s="49"/>
      <c r="G1" s="49" t="s">
        <v>20</v>
      </c>
      <c r="H1" s="49"/>
      <c r="I1" s="49" t="s">
        <v>25</v>
      </c>
      <c r="J1" s="49"/>
    </row>
    <row r="2" spans="1:10" ht="24.75" x14ac:dyDescent="0.25">
      <c r="A2" s="51"/>
      <c r="B2" s="53"/>
      <c r="C2" s="31" t="s">
        <v>1</v>
      </c>
      <c r="D2" s="31" t="s">
        <v>2</v>
      </c>
      <c r="E2" s="31" t="s">
        <v>1</v>
      </c>
      <c r="F2" s="31" t="s">
        <v>2</v>
      </c>
      <c r="G2" s="32" t="s">
        <v>64</v>
      </c>
      <c r="H2" s="31" t="s">
        <v>22</v>
      </c>
      <c r="I2" s="31" t="s">
        <v>23</v>
      </c>
      <c r="J2" s="31" t="s">
        <v>24</v>
      </c>
    </row>
    <row r="3" spans="1:10" ht="12" customHeight="1" x14ac:dyDescent="0.25">
      <c r="A3" s="19">
        <v>1100</v>
      </c>
      <c r="B3" s="20" t="s">
        <v>4</v>
      </c>
      <c r="C3" s="20"/>
      <c r="D3" s="20">
        <v>22200000</v>
      </c>
      <c r="E3" s="20"/>
      <c r="F3" s="20"/>
      <c r="G3" s="20"/>
      <c r="H3" s="20"/>
      <c r="I3" s="20"/>
      <c r="J3" s="20"/>
    </row>
    <row r="4" spans="1:10" ht="12" customHeight="1" x14ac:dyDescent="0.25">
      <c r="A4" s="19">
        <v>2100</v>
      </c>
      <c r="B4" s="20" t="s">
        <v>53</v>
      </c>
      <c r="C4" s="20">
        <v>16200000</v>
      </c>
      <c r="D4" s="20"/>
      <c r="E4" s="20"/>
      <c r="F4" s="20"/>
      <c r="G4" s="20"/>
      <c r="H4" s="20"/>
      <c r="I4" s="20"/>
      <c r="J4" s="20"/>
    </row>
    <row r="5" spans="1:10" ht="12" customHeight="1" x14ac:dyDescent="0.25">
      <c r="A5" s="19">
        <v>3100</v>
      </c>
      <c r="B5" s="20" t="s">
        <v>7</v>
      </c>
      <c r="C5" s="20">
        <v>780000</v>
      </c>
      <c r="D5" s="20"/>
      <c r="E5" s="20"/>
      <c r="F5" s="20"/>
      <c r="G5" s="20"/>
      <c r="H5" s="20"/>
      <c r="I5" s="20"/>
      <c r="J5" s="20"/>
    </row>
    <row r="6" spans="1:10" ht="12" customHeight="1" x14ac:dyDescent="0.25">
      <c r="A6" s="19">
        <v>3200</v>
      </c>
      <c r="B6" s="20" t="s">
        <v>5</v>
      </c>
      <c r="C6" s="20">
        <v>482000</v>
      </c>
      <c r="D6" s="20"/>
      <c r="E6" s="20"/>
      <c r="F6" s="20"/>
      <c r="G6" s="20"/>
      <c r="H6" s="20"/>
      <c r="I6" s="20"/>
      <c r="J6" s="20"/>
    </row>
    <row r="7" spans="1:10" ht="12" customHeight="1" x14ac:dyDescent="0.25">
      <c r="A7" s="19">
        <v>3400</v>
      </c>
      <c r="B7" s="20" t="s">
        <v>8</v>
      </c>
      <c r="C7" s="20">
        <v>167000</v>
      </c>
      <c r="D7" s="20"/>
      <c r="E7" s="20"/>
      <c r="F7" s="20"/>
      <c r="G7" s="20"/>
      <c r="H7" s="20"/>
      <c r="I7" s="20"/>
      <c r="J7" s="20"/>
    </row>
    <row r="8" spans="1:10" ht="12" customHeight="1" x14ac:dyDescent="0.25">
      <c r="A8" s="19">
        <v>3900</v>
      </c>
      <c r="B8" s="20" t="s">
        <v>6</v>
      </c>
      <c r="C8" s="20">
        <v>760000</v>
      </c>
      <c r="D8" s="20"/>
      <c r="E8" s="20"/>
      <c r="F8" s="20"/>
      <c r="G8" s="20"/>
      <c r="H8" s="20"/>
      <c r="I8" s="20"/>
      <c r="J8" s="20"/>
    </row>
    <row r="9" spans="1:10" ht="12" customHeight="1" x14ac:dyDescent="0.25">
      <c r="A9" s="19">
        <v>4100</v>
      </c>
      <c r="B9" s="20" t="s">
        <v>11</v>
      </c>
      <c r="C9" s="20">
        <v>1575000</v>
      </c>
      <c r="D9" s="20"/>
      <c r="E9" s="20"/>
      <c r="F9" s="20"/>
      <c r="G9" s="20"/>
      <c r="H9" s="20"/>
      <c r="I9" s="20"/>
      <c r="J9" s="20"/>
    </row>
    <row r="10" spans="1:10" ht="12" customHeight="1" x14ac:dyDescent="0.25">
      <c r="A10" s="19">
        <v>4200</v>
      </c>
      <c r="B10" s="20" t="s">
        <v>12</v>
      </c>
      <c r="C10" s="20">
        <v>17000</v>
      </c>
      <c r="D10" s="20"/>
      <c r="E10" s="20"/>
      <c r="F10" s="20"/>
      <c r="G10" s="20"/>
      <c r="H10" s="20"/>
      <c r="I10" s="20"/>
      <c r="J10" s="20"/>
    </row>
    <row r="11" spans="1:10" ht="12" customHeight="1" x14ac:dyDescent="0.25">
      <c r="A11" s="19">
        <v>4300</v>
      </c>
      <c r="B11" s="20" t="s">
        <v>41</v>
      </c>
      <c r="C11" s="20">
        <v>25000</v>
      </c>
      <c r="D11" s="20"/>
      <c r="E11" s="20"/>
      <c r="F11" s="20"/>
      <c r="G11" s="20"/>
      <c r="H11" s="20"/>
      <c r="I11" s="20"/>
      <c r="J11" s="20"/>
    </row>
    <row r="12" spans="1:10" ht="12" customHeight="1" x14ac:dyDescent="0.25">
      <c r="A12" s="19">
        <v>5100</v>
      </c>
      <c r="B12" s="20" t="s">
        <v>9</v>
      </c>
      <c r="C12" s="20"/>
      <c r="D12" s="20"/>
      <c r="E12" s="20"/>
      <c r="F12" s="20"/>
      <c r="G12" s="20"/>
      <c r="H12" s="20"/>
      <c r="I12" s="20"/>
      <c r="J12" s="20"/>
    </row>
    <row r="13" spans="1:10" ht="12" customHeight="1" x14ac:dyDescent="0.25">
      <c r="A13" s="19">
        <v>5200</v>
      </c>
      <c r="B13" s="20" t="s">
        <v>10</v>
      </c>
      <c r="C13" s="20"/>
      <c r="D13" s="20"/>
      <c r="E13" s="20"/>
      <c r="F13" s="20"/>
      <c r="G13" s="20"/>
      <c r="H13" s="20"/>
      <c r="I13" s="20"/>
      <c r="J13" s="20"/>
    </row>
    <row r="14" spans="1:10" ht="12" customHeight="1" x14ac:dyDescent="0.25">
      <c r="A14" s="19">
        <v>7100</v>
      </c>
      <c r="B14" s="20" t="s">
        <v>13</v>
      </c>
      <c r="C14" s="20">
        <v>28000</v>
      </c>
      <c r="D14" s="20"/>
      <c r="E14" s="20"/>
      <c r="F14" s="20"/>
      <c r="G14" s="20"/>
      <c r="H14" s="20"/>
      <c r="I14" s="20"/>
      <c r="J14" s="20"/>
    </row>
    <row r="15" spans="1:10" ht="12" customHeight="1" x14ac:dyDescent="0.25">
      <c r="A15" s="19">
        <v>11120</v>
      </c>
      <c r="B15" s="20" t="s">
        <v>26</v>
      </c>
      <c r="C15" s="20">
        <v>370000</v>
      </c>
      <c r="D15" s="20"/>
      <c r="E15" s="20"/>
      <c r="F15" s="20"/>
      <c r="G15" s="20"/>
      <c r="H15" s="20"/>
      <c r="I15" s="20"/>
      <c r="J15" s="20"/>
    </row>
    <row r="16" spans="1:10" ht="12" customHeight="1" x14ac:dyDescent="0.25">
      <c r="A16" s="19">
        <v>11121</v>
      </c>
      <c r="B16" s="20" t="s">
        <v>65</v>
      </c>
      <c r="C16" s="20"/>
      <c r="D16" s="20">
        <v>30000</v>
      </c>
      <c r="E16" s="20"/>
      <c r="F16" s="20"/>
      <c r="G16" s="20"/>
      <c r="H16" s="20"/>
      <c r="I16" s="20"/>
      <c r="J16" s="20"/>
    </row>
    <row r="17" spans="1:10" ht="12" customHeight="1" x14ac:dyDescent="0.25">
      <c r="A17" s="19">
        <v>11130</v>
      </c>
      <c r="B17" s="20" t="s">
        <v>27</v>
      </c>
      <c r="C17" s="20">
        <v>700000</v>
      </c>
      <c r="D17" s="20"/>
      <c r="E17" s="20"/>
      <c r="F17" s="20"/>
      <c r="G17" s="20"/>
      <c r="H17" s="20"/>
      <c r="I17" s="20"/>
      <c r="J17" s="20"/>
    </row>
    <row r="18" spans="1:10" ht="12" customHeight="1" x14ac:dyDescent="0.25">
      <c r="A18" s="19">
        <v>11131</v>
      </c>
      <c r="B18" s="20" t="s">
        <v>66</v>
      </c>
      <c r="C18" s="20"/>
      <c r="D18" s="20">
        <v>55000</v>
      </c>
      <c r="E18" s="20"/>
      <c r="F18" s="20"/>
      <c r="G18" s="20"/>
      <c r="H18" s="20"/>
      <c r="I18" s="20"/>
      <c r="J18" s="20"/>
    </row>
    <row r="19" spans="1:10" ht="12" customHeight="1" x14ac:dyDescent="0.25">
      <c r="A19" s="19">
        <v>12110</v>
      </c>
      <c r="B19" s="20" t="s">
        <v>54</v>
      </c>
      <c r="C19" s="20">
        <v>3000000</v>
      </c>
      <c r="D19" s="20"/>
      <c r="E19" s="20"/>
      <c r="F19" s="20"/>
      <c r="G19" s="20"/>
      <c r="H19" s="20"/>
      <c r="I19" s="20"/>
      <c r="J19" s="20"/>
    </row>
    <row r="20" spans="1:10" ht="12" customHeight="1" x14ac:dyDescent="0.25">
      <c r="A20" s="19">
        <v>12210</v>
      </c>
      <c r="B20" s="20" t="s">
        <v>28</v>
      </c>
      <c r="C20" s="20">
        <v>2000000</v>
      </c>
      <c r="D20" s="20"/>
      <c r="E20" s="20"/>
      <c r="F20" s="20"/>
      <c r="G20" s="20"/>
      <c r="H20" s="20"/>
      <c r="I20" s="20"/>
      <c r="J20" s="20"/>
    </row>
    <row r="21" spans="1:10" ht="12" customHeight="1" x14ac:dyDescent="0.25">
      <c r="A21" s="19">
        <v>12220</v>
      </c>
      <c r="B21" s="20" t="s">
        <v>29</v>
      </c>
      <c r="C21" s="20"/>
      <c r="D21" s="20"/>
      <c r="E21" s="20"/>
      <c r="F21" s="20"/>
      <c r="G21" s="20"/>
      <c r="H21" s="20"/>
      <c r="I21" s="20"/>
      <c r="J21" s="20"/>
    </row>
    <row r="22" spans="1:10" ht="12" customHeight="1" x14ac:dyDescent="0.25">
      <c r="A22" s="19">
        <v>12310</v>
      </c>
      <c r="B22" s="20" t="s">
        <v>30</v>
      </c>
      <c r="C22" s="20">
        <v>27000</v>
      </c>
      <c r="D22" s="20"/>
      <c r="E22" s="20"/>
      <c r="F22" s="20"/>
      <c r="G22" s="20"/>
      <c r="H22" s="20"/>
      <c r="I22" s="20"/>
      <c r="J22" s="20"/>
    </row>
    <row r="23" spans="1:10" ht="12" customHeight="1" x14ac:dyDescent="0.25">
      <c r="A23" s="19">
        <v>13110</v>
      </c>
      <c r="B23" s="20" t="s">
        <v>50</v>
      </c>
      <c r="C23" s="20"/>
      <c r="D23" s="20">
        <v>840000</v>
      </c>
      <c r="E23" s="20"/>
      <c r="F23" s="20"/>
      <c r="G23" s="20"/>
      <c r="H23" s="20"/>
      <c r="I23" s="20"/>
      <c r="J23" s="20"/>
    </row>
    <row r="24" spans="1:10" ht="12" customHeight="1" x14ac:dyDescent="0.25">
      <c r="A24" s="19">
        <v>13111</v>
      </c>
      <c r="B24" s="20" t="s">
        <v>51</v>
      </c>
      <c r="C24" s="20">
        <v>440000</v>
      </c>
      <c r="D24" s="20"/>
      <c r="E24" s="20"/>
      <c r="F24" s="20"/>
      <c r="G24" s="20"/>
      <c r="H24" s="20"/>
      <c r="I24" s="20"/>
      <c r="J24" s="20"/>
    </row>
    <row r="25" spans="1:10" ht="12" customHeight="1" x14ac:dyDescent="0.25">
      <c r="A25" s="19">
        <v>14110</v>
      </c>
      <c r="B25" s="20" t="s">
        <v>31</v>
      </c>
      <c r="C25" s="20"/>
      <c r="D25" s="20">
        <v>820000</v>
      </c>
      <c r="E25" s="20"/>
      <c r="F25" s="20"/>
      <c r="G25" s="20"/>
      <c r="H25" s="20"/>
      <c r="I25" s="20"/>
      <c r="J25" s="20"/>
    </row>
    <row r="26" spans="1:10" ht="12" customHeight="1" x14ac:dyDescent="0.25">
      <c r="A26" s="19">
        <v>14210</v>
      </c>
      <c r="B26" s="20" t="s">
        <v>32</v>
      </c>
      <c r="C26" s="20"/>
      <c r="D26" s="20">
        <v>324000</v>
      </c>
      <c r="E26" s="20"/>
      <c r="F26" s="20"/>
      <c r="G26" s="20"/>
      <c r="H26" s="20"/>
      <c r="I26" s="20"/>
      <c r="J26" s="20"/>
    </row>
    <row r="27" spans="1:10" ht="12" customHeight="1" x14ac:dyDescent="0.25">
      <c r="A27" s="19">
        <v>14220</v>
      </c>
      <c r="B27" s="20" t="s">
        <v>33</v>
      </c>
      <c r="C27" s="20"/>
      <c r="D27" s="20">
        <v>1724000</v>
      </c>
      <c r="E27" s="20"/>
      <c r="F27" s="20"/>
      <c r="G27" s="20"/>
      <c r="H27" s="20"/>
      <c r="I27" s="20"/>
      <c r="J27" s="20"/>
    </row>
    <row r="28" spans="1:10" ht="12" customHeight="1" x14ac:dyDescent="0.25">
      <c r="A28" s="19">
        <v>14230</v>
      </c>
      <c r="B28" s="20" t="s">
        <v>34</v>
      </c>
      <c r="C28" s="20"/>
      <c r="D28" s="20">
        <v>5000</v>
      </c>
      <c r="E28" s="20"/>
      <c r="F28" s="20"/>
      <c r="G28" s="20"/>
      <c r="H28" s="20"/>
      <c r="I28" s="20"/>
      <c r="J28" s="20"/>
    </row>
    <row r="29" spans="1:10" ht="12" customHeight="1" x14ac:dyDescent="0.25">
      <c r="A29" s="19">
        <v>14240</v>
      </c>
      <c r="B29" s="20" t="s">
        <v>35</v>
      </c>
      <c r="C29" s="20"/>
      <c r="D29" s="20">
        <v>11000</v>
      </c>
      <c r="E29" s="20"/>
      <c r="F29" s="20"/>
      <c r="G29" s="20"/>
      <c r="H29" s="20"/>
      <c r="I29" s="20"/>
      <c r="J29" s="20"/>
    </row>
    <row r="30" spans="1:10" ht="12" customHeight="1" x14ac:dyDescent="0.25">
      <c r="A30" s="19">
        <v>14250</v>
      </c>
      <c r="B30" s="20" t="s">
        <v>36</v>
      </c>
      <c r="C30" s="20"/>
      <c r="D30" s="20">
        <v>57000</v>
      </c>
      <c r="E30" s="20"/>
      <c r="F30" s="20"/>
      <c r="G30" s="20"/>
      <c r="H30" s="20"/>
      <c r="I30" s="20"/>
      <c r="J30" s="20"/>
    </row>
    <row r="31" spans="1:10" ht="12" customHeight="1" x14ac:dyDescent="0.25">
      <c r="A31" s="19">
        <v>14260</v>
      </c>
      <c r="B31" s="20" t="s">
        <v>37</v>
      </c>
      <c r="C31" s="20"/>
      <c r="D31" s="20"/>
      <c r="E31" s="20"/>
      <c r="F31" s="20"/>
      <c r="G31" s="20"/>
      <c r="H31" s="20"/>
      <c r="I31" s="20"/>
      <c r="J31" s="20"/>
    </row>
    <row r="32" spans="1:10" ht="12" customHeight="1" x14ac:dyDescent="0.25">
      <c r="A32" s="19">
        <v>14261</v>
      </c>
      <c r="B32" s="20" t="s">
        <v>38</v>
      </c>
      <c r="C32" s="20">
        <v>1050000</v>
      </c>
      <c r="D32" s="20"/>
      <c r="E32" s="20"/>
      <c r="F32" s="20"/>
      <c r="G32" s="20"/>
      <c r="H32" s="20"/>
      <c r="I32" s="20"/>
      <c r="J32" s="20"/>
    </row>
    <row r="33" spans="1:10" ht="12" customHeight="1" x14ac:dyDescent="0.25">
      <c r="A33" s="19">
        <v>14262</v>
      </c>
      <c r="B33" s="20" t="s">
        <v>39</v>
      </c>
      <c r="C33" s="20"/>
      <c r="D33" s="20">
        <v>1375000</v>
      </c>
      <c r="E33" s="20"/>
      <c r="F33" s="20"/>
      <c r="G33" s="20"/>
      <c r="H33" s="20"/>
      <c r="I33" s="20"/>
      <c r="J33" s="20"/>
    </row>
    <row r="34" spans="1:10" ht="12" customHeight="1" thickBot="1" x14ac:dyDescent="0.3">
      <c r="A34" s="19">
        <v>14290</v>
      </c>
      <c r="B34" s="20" t="s">
        <v>40</v>
      </c>
      <c r="C34" s="21"/>
      <c r="D34" s="21">
        <v>180000</v>
      </c>
      <c r="E34" s="21"/>
      <c r="F34" s="21"/>
      <c r="G34" s="21"/>
      <c r="H34" s="21"/>
      <c r="I34" s="21"/>
      <c r="J34" s="20"/>
    </row>
    <row r="35" spans="1:10" ht="12" customHeight="1" thickBot="1" x14ac:dyDescent="0.3">
      <c r="A35" s="22"/>
      <c r="B35" s="23"/>
      <c r="C35" s="24">
        <f t="shared" ref="C35:D35" si="0">SUM(C3:C34)</f>
        <v>27621000</v>
      </c>
      <c r="D35" s="24">
        <f t="shared" si="0"/>
        <v>27621000</v>
      </c>
      <c r="E35" s="24"/>
      <c r="F35" s="24"/>
      <c r="G35" s="24"/>
      <c r="H35" s="24"/>
      <c r="I35" s="24"/>
      <c r="J35" s="24"/>
    </row>
    <row r="36" spans="1:10" ht="12" customHeight="1" thickBot="1" x14ac:dyDescent="0.3">
      <c r="A36" s="25"/>
      <c r="B36" s="26"/>
      <c r="C36" s="26"/>
      <c r="D36" s="26"/>
      <c r="E36" s="26"/>
      <c r="F36" s="27" t="s">
        <v>3</v>
      </c>
      <c r="G36" s="21"/>
      <c r="H36" s="21"/>
      <c r="I36" s="21"/>
      <c r="J36" s="21"/>
    </row>
    <row r="37" spans="1:10" ht="12" customHeight="1" thickBot="1" x14ac:dyDescent="0.3">
      <c r="A37" s="25"/>
      <c r="B37" s="26"/>
      <c r="C37" s="26"/>
      <c r="D37" s="26"/>
      <c r="E37" s="26"/>
      <c r="F37" s="26"/>
      <c r="G37" s="24"/>
      <c r="H37" s="24"/>
      <c r="I37" s="24"/>
      <c r="J37" s="24"/>
    </row>
    <row r="38" spans="1:10" x14ac:dyDescent="0.25">
      <c r="A38" s="48"/>
      <c r="B38" s="48"/>
      <c r="C38" s="48"/>
      <c r="D38" s="48"/>
      <c r="E38" s="48"/>
    </row>
  </sheetData>
  <mergeCells count="7">
    <mergeCell ref="A38:E38"/>
    <mergeCell ref="I1:J1"/>
    <mergeCell ref="C1:D1"/>
    <mergeCell ref="E1:F1"/>
    <mergeCell ref="G1:H1"/>
    <mergeCell ref="A1:A2"/>
    <mergeCell ref="B1:B2"/>
  </mergeCells>
  <phoneticPr fontId="1" type="noConversion"/>
  <printOptions headings="1"/>
  <pageMargins left="0.39370078740157483" right="0.39370078740157483" top="0.59055118110236227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F7" sqref="F7"/>
    </sheetView>
  </sheetViews>
  <sheetFormatPr defaultRowHeight="15.75" x14ac:dyDescent="0.25"/>
  <cols>
    <col min="1" max="1" width="9.140625" style="2"/>
    <col min="2" max="2" width="7.5703125" style="2" customWidth="1"/>
    <col min="3" max="3" width="43.7109375" style="2" customWidth="1"/>
    <col min="4" max="4" width="16.5703125" style="2" customWidth="1"/>
    <col min="5" max="16384" width="9.140625" style="2"/>
  </cols>
  <sheetData>
    <row r="2" spans="1:4" ht="20.25" x14ac:dyDescent="0.3">
      <c r="A2" s="6"/>
      <c r="B2" s="6"/>
    </row>
    <row r="4" spans="1:4" ht="20.25" x14ac:dyDescent="0.3">
      <c r="B4" s="54" t="s">
        <v>70</v>
      </c>
      <c r="C4" s="55"/>
      <c r="D4" s="56"/>
    </row>
    <row r="5" spans="1:4" x14ac:dyDescent="0.25">
      <c r="B5" s="35" t="s">
        <v>15</v>
      </c>
      <c r="C5" s="36"/>
      <c r="D5" s="35" t="s">
        <v>67</v>
      </c>
    </row>
    <row r="6" spans="1:4" x14ac:dyDescent="0.25">
      <c r="B6" s="37"/>
      <c r="C6" s="36" t="s">
        <v>16</v>
      </c>
      <c r="D6" s="14"/>
    </row>
    <row r="7" spans="1:4" x14ac:dyDescent="0.25">
      <c r="B7" s="37"/>
      <c r="C7" s="38" t="s">
        <v>55</v>
      </c>
      <c r="D7" s="14"/>
    </row>
    <row r="8" spans="1:4" x14ac:dyDescent="0.25">
      <c r="B8" s="37"/>
      <c r="C8" s="36" t="s">
        <v>56</v>
      </c>
      <c r="D8" s="14"/>
    </row>
    <row r="9" spans="1:4" x14ac:dyDescent="0.25">
      <c r="B9" s="37">
        <v>1</v>
      </c>
      <c r="C9" s="38" t="s">
        <v>60</v>
      </c>
      <c r="D9" s="14"/>
    </row>
    <row r="10" spans="1:4" x14ac:dyDescent="0.25">
      <c r="B10" s="37">
        <v>2</v>
      </c>
      <c r="C10" s="38" t="s">
        <v>59</v>
      </c>
      <c r="D10" s="14"/>
    </row>
    <row r="11" spans="1:4" x14ac:dyDescent="0.25">
      <c r="B11" s="37"/>
      <c r="C11" s="36" t="s">
        <v>57</v>
      </c>
      <c r="D11" s="14"/>
    </row>
    <row r="12" spans="1:4" x14ac:dyDescent="0.25">
      <c r="B12" s="37">
        <v>3</v>
      </c>
      <c r="C12" s="38" t="s">
        <v>58</v>
      </c>
      <c r="D12" s="14"/>
    </row>
    <row r="13" spans="1:4" x14ac:dyDescent="0.25">
      <c r="B13" s="37"/>
      <c r="C13" s="36" t="s">
        <v>17</v>
      </c>
      <c r="D13" s="14"/>
    </row>
    <row r="14" spans="1:4" x14ac:dyDescent="0.25">
      <c r="B14" s="37"/>
      <c r="C14" s="38" t="s">
        <v>18</v>
      </c>
      <c r="D14" s="14"/>
    </row>
    <row r="15" spans="1:4" x14ac:dyDescent="0.25">
      <c r="B15" s="37"/>
      <c r="C15" s="38" t="s">
        <v>19</v>
      </c>
      <c r="D15" s="14"/>
    </row>
    <row r="16" spans="1:4" x14ac:dyDescent="0.25">
      <c r="B16" s="37"/>
      <c r="C16" s="36" t="s">
        <v>3</v>
      </c>
      <c r="D16" s="14"/>
    </row>
  </sheetData>
  <mergeCells count="1">
    <mergeCell ref="B4:D4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I17" sqref="I17"/>
    </sheetView>
  </sheetViews>
  <sheetFormatPr defaultRowHeight="15.75" x14ac:dyDescent="0.25"/>
  <cols>
    <col min="1" max="1" width="5.5703125" style="10" customWidth="1"/>
    <col min="2" max="2" width="28.140625" style="2" customWidth="1"/>
    <col min="3" max="3" width="13.5703125" style="1" customWidth="1"/>
    <col min="4" max="4" width="5.5703125" style="10" customWidth="1"/>
    <col min="5" max="5" width="28.140625" style="2" customWidth="1"/>
    <col min="6" max="6" width="13.5703125" style="1" customWidth="1"/>
    <col min="7" max="16384" width="9.140625" style="2"/>
  </cols>
  <sheetData>
    <row r="2" spans="1:8" ht="20.25" x14ac:dyDescent="0.3">
      <c r="A2" s="60" t="s">
        <v>68</v>
      </c>
      <c r="B2" s="61"/>
      <c r="C2" s="61"/>
      <c r="D2" s="61"/>
      <c r="E2" s="61"/>
      <c r="F2" s="62"/>
    </row>
    <row r="3" spans="1:8" x14ac:dyDescent="0.25">
      <c r="A3" s="57" t="s">
        <v>23</v>
      </c>
      <c r="B3" s="58"/>
      <c r="C3" s="59"/>
      <c r="D3" s="57" t="s">
        <v>24</v>
      </c>
      <c r="E3" s="58"/>
      <c r="F3" s="59"/>
    </row>
    <row r="4" spans="1:8" x14ac:dyDescent="0.25">
      <c r="A4" s="33" t="s">
        <v>15</v>
      </c>
      <c r="B4" s="9"/>
      <c r="C4" s="39" t="s">
        <v>67</v>
      </c>
      <c r="D4" s="33" t="s">
        <v>15</v>
      </c>
      <c r="E4" s="34"/>
      <c r="F4" s="40" t="s">
        <v>67</v>
      </c>
    </row>
    <row r="5" spans="1:8" x14ac:dyDescent="0.25">
      <c r="A5" s="5"/>
      <c r="B5" s="41" t="s">
        <v>42</v>
      </c>
      <c r="C5" s="13"/>
      <c r="D5" s="5"/>
      <c r="E5" s="41" t="s">
        <v>47</v>
      </c>
      <c r="F5" s="12"/>
    </row>
    <row r="6" spans="1:8" x14ac:dyDescent="0.25">
      <c r="A6" s="5">
        <v>4</v>
      </c>
      <c r="B6" s="3" t="s">
        <v>43</v>
      </c>
      <c r="C6" s="13"/>
      <c r="D6" s="5"/>
      <c r="E6" s="3" t="s">
        <v>73</v>
      </c>
      <c r="F6" s="12"/>
    </row>
    <row r="7" spans="1:8" x14ac:dyDescent="0.25">
      <c r="A7" s="5">
        <v>5</v>
      </c>
      <c r="B7" s="3" t="s">
        <v>27</v>
      </c>
      <c r="C7" s="13"/>
      <c r="D7" s="5"/>
      <c r="E7" s="43" t="s">
        <v>72</v>
      </c>
      <c r="F7" s="12"/>
    </row>
    <row r="8" spans="1:8" x14ac:dyDescent="0.25">
      <c r="A8" s="5"/>
      <c r="B8" s="3" t="s">
        <v>14</v>
      </c>
      <c r="C8" s="14"/>
      <c r="D8" s="5"/>
      <c r="E8" s="43" t="s">
        <v>52</v>
      </c>
      <c r="F8" s="12"/>
    </row>
    <row r="9" spans="1:8" x14ac:dyDescent="0.25">
      <c r="A9" s="5"/>
      <c r="B9" s="3"/>
      <c r="C9" s="13"/>
      <c r="D9" s="5"/>
      <c r="E9" s="3" t="s">
        <v>74</v>
      </c>
      <c r="F9" s="14"/>
    </row>
    <row r="10" spans="1:8" x14ac:dyDescent="0.25">
      <c r="A10" s="5"/>
      <c r="B10" s="41" t="s">
        <v>44</v>
      </c>
      <c r="C10" s="13"/>
      <c r="D10" s="5"/>
      <c r="E10" s="3"/>
      <c r="F10" s="12"/>
      <c r="H10" s="30"/>
    </row>
    <row r="11" spans="1:8" x14ac:dyDescent="0.25">
      <c r="A11" s="5"/>
      <c r="B11" s="3" t="s">
        <v>54</v>
      </c>
      <c r="C11" s="13"/>
      <c r="D11" s="5"/>
      <c r="E11" s="41" t="s">
        <v>75</v>
      </c>
      <c r="F11" s="12"/>
    </row>
    <row r="12" spans="1:8" x14ac:dyDescent="0.25">
      <c r="A12" s="5"/>
      <c r="B12" s="3" t="s">
        <v>28</v>
      </c>
      <c r="C12" s="13"/>
      <c r="D12" s="5"/>
      <c r="E12" s="3" t="s">
        <v>31</v>
      </c>
      <c r="F12" s="11"/>
    </row>
    <row r="13" spans="1:8" x14ac:dyDescent="0.25">
      <c r="A13" s="5"/>
      <c r="B13" s="3" t="s">
        <v>29</v>
      </c>
      <c r="C13" s="13"/>
      <c r="D13" s="5"/>
      <c r="E13" s="3" t="s">
        <v>77</v>
      </c>
      <c r="F13" s="12"/>
    </row>
    <row r="14" spans="1:8" x14ac:dyDescent="0.25">
      <c r="A14" s="5"/>
      <c r="B14" s="3" t="s">
        <v>45</v>
      </c>
      <c r="C14" s="13"/>
      <c r="D14" s="5"/>
      <c r="E14" s="3" t="s">
        <v>32</v>
      </c>
      <c r="F14" s="12">
        <f>+Afslutningsark!J26</f>
        <v>0</v>
      </c>
    </row>
    <row r="15" spans="1:8" x14ac:dyDescent="0.25">
      <c r="A15" s="5"/>
      <c r="B15" s="3" t="s">
        <v>14</v>
      </c>
      <c r="C15" s="14"/>
      <c r="D15" s="5"/>
      <c r="E15" s="3" t="s">
        <v>33</v>
      </c>
      <c r="F15" s="12">
        <f>+Afslutningsark!J27</f>
        <v>0</v>
      </c>
    </row>
    <row r="16" spans="1:8" x14ac:dyDescent="0.25">
      <c r="A16" s="5"/>
      <c r="B16" s="3"/>
      <c r="C16" s="13"/>
      <c r="D16" s="5">
        <v>6</v>
      </c>
      <c r="E16" s="3" t="s">
        <v>76</v>
      </c>
      <c r="F16" s="12"/>
    </row>
    <row r="17" spans="1:6" x14ac:dyDescent="0.25">
      <c r="A17" s="5"/>
      <c r="B17" s="3"/>
      <c r="C17" s="13"/>
      <c r="D17" s="5"/>
      <c r="E17" s="3" t="s">
        <v>14</v>
      </c>
      <c r="F17" s="14"/>
    </row>
    <row r="18" spans="1:6" x14ac:dyDescent="0.25">
      <c r="A18" s="5"/>
      <c r="B18" s="3"/>
      <c r="C18" s="13"/>
      <c r="D18" s="5"/>
      <c r="E18" s="3" t="s">
        <v>78</v>
      </c>
      <c r="F18" s="12"/>
    </row>
    <row r="19" spans="1:6" x14ac:dyDescent="0.25">
      <c r="A19" s="5"/>
      <c r="B19" s="42"/>
      <c r="C19" s="13"/>
      <c r="D19" s="5"/>
      <c r="E19" s="42" t="s">
        <v>48</v>
      </c>
      <c r="F19" s="11"/>
    </row>
    <row r="20" spans="1:6" x14ac:dyDescent="0.25">
      <c r="A20" s="29"/>
      <c r="B20" s="36" t="s">
        <v>46</v>
      </c>
      <c r="C20" s="14"/>
      <c r="D20" s="29"/>
      <c r="E20" s="36" t="s">
        <v>49</v>
      </c>
      <c r="F20" s="14"/>
    </row>
    <row r="21" spans="1:6" x14ac:dyDescent="0.25">
      <c r="A21" s="28"/>
      <c r="B21" s="4"/>
      <c r="C21" s="13"/>
      <c r="D21" s="28"/>
      <c r="E21" s="4"/>
      <c r="F21" s="13"/>
    </row>
  </sheetData>
  <mergeCells count="3">
    <mergeCell ref="A3:C3"/>
    <mergeCell ref="D3:F3"/>
    <mergeCell ref="A2:F2"/>
  </mergeCells>
  <phoneticPr fontId="1" type="noConversion"/>
  <pageMargins left="0.59055118110236227" right="0.39370078740157483" top="0.98425196850393704" bottom="0.98425196850393704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F43" sqref="F43"/>
    </sheetView>
  </sheetViews>
  <sheetFormatPr defaultRowHeight="15.75" x14ac:dyDescent="0.25"/>
  <cols>
    <col min="1" max="1" width="33.42578125" style="16" customWidth="1"/>
    <col min="2" max="3" width="15" style="2" hidden="1" customWidth="1"/>
    <col min="4" max="4" width="15" style="18" hidden="1" customWidth="1"/>
    <col min="5" max="5" width="12.140625" style="2" customWidth="1"/>
    <col min="6" max="6" width="3.85546875" style="2" customWidth="1"/>
    <col min="7" max="16384" width="9.140625" style="2"/>
  </cols>
  <sheetData>
    <row r="1" spans="1:11" ht="16.5" thickBot="1" x14ac:dyDescent="0.3"/>
    <row r="2" spans="1:11" ht="16.5" thickBot="1" x14ac:dyDescent="0.3">
      <c r="A2" s="65" t="s">
        <v>61</v>
      </c>
      <c r="B2" s="66"/>
      <c r="C2" s="66"/>
      <c r="D2" s="66"/>
      <c r="E2" s="67"/>
      <c r="F2" s="44"/>
      <c r="G2" s="65" t="s">
        <v>79</v>
      </c>
      <c r="H2" s="66"/>
      <c r="I2" s="66"/>
      <c r="J2" s="66"/>
      <c r="K2" s="67"/>
    </row>
    <row r="3" spans="1:11" ht="16.5" thickBot="1" x14ac:dyDescent="0.3">
      <c r="A3" s="63" t="s">
        <v>7</v>
      </c>
      <c r="B3" s="64"/>
      <c r="C3" s="64"/>
      <c r="D3" s="64"/>
      <c r="E3" s="46"/>
      <c r="F3" s="44"/>
      <c r="G3" s="63" t="s">
        <v>80</v>
      </c>
      <c r="H3" s="64"/>
      <c r="I3" s="64"/>
      <c r="J3" s="69"/>
      <c r="K3" s="45"/>
    </row>
    <row r="4" spans="1:11" ht="16.5" thickBot="1" x14ac:dyDescent="0.3">
      <c r="A4" s="63" t="s">
        <v>5</v>
      </c>
      <c r="B4" s="64"/>
      <c r="C4" s="64"/>
      <c r="D4" s="64"/>
      <c r="E4" s="47"/>
      <c r="F4" s="44"/>
      <c r="G4" s="63" t="s">
        <v>81</v>
      </c>
      <c r="H4" s="64"/>
      <c r="I4" s="64"/>
      <c r="J4" s="69"/>
      <c r="K4" s="45"/>
    </row>
    <row r="5" spans="1:11" ht="16.5" thickBot="1" x14ac:dyDescent="0.3">
      <c r="A5" s="63" t="s">
        <v>8</v>
      </c>
      <c r="B5" s="64"/>
      <c r="C5" s="64"/>
      <c r="D5" s="64"/>
      <c r="E5" s="47"/>
      <c r="F5" s="44"/>
      <c r="G5" s="63" t="s">
        <v>82</v>
      </c>
      <c r="H5" s="64"/>
      <c r="I5" s="64"/>
      <c r="J5" s="69"/>
      <c r="K5" s="45"/>
    </row>
    <row r="6" spans="1:11" ht="16.5" thickBot="1" x14ac:dyDescent="0.3">
      <c r="A6" s="63" t="s">
        <v>6</v>
      </c>
      <c r="B6" s="64"/>
      <c r="C6" s="64"/>
      <c r="D6" s="64"/>
      <c r="E6" s="47"/>
      <c r="F6" s="44"/>
      <c r="G6" s="44"/>
      <c r="H6" s="44"/>
      <c r="I6" s="44"/>
      <c r="J6" s="44"/>
      <c r="K6" s="44"/>
    </row>
    <row r="7" spans="1:11" ht="16.5" thickBot="1" x14ac:dyDescent="0.3">
      <c r="A7" s="63" t="s">
        <v>14</v>
      </c>
      <c r="B7" s="64"/>
      <c r="C7" s="64"/>
      <c r="D7" s="64"/>
      <c r="E7" s="47"/>
      <c r="F7" s="44"/>
      <c r="G7" s="65" t="s">
        <v>83</v>
      </c>
      <c r="H7" s="66"/>
      <c r="I7" s="66"/>
      <c r="J7" s="66"/>
      <c r="K7" s="67"/>
    </row>
    <row r="8" spans="1:11" ht="16.5" thickBot="1" x14ac:dyDescent="0.3">
      <c r="A8" s="44"/>
      <c r="B8" s="44"/>
      <c r="C8" s="44"/>
      <c r="D8" s="44"/>
      <c r="E8" s="44"/>
      <c r="F8" s="44"/>
      <c r="G8" s="63" t="s">
        <v>34</v>
      </c>
      <c r="H8" s="64"/>
      <c r="I8" s="64"/>
      <c r="J8" s="68"/>
      <c r="K8" s="45"/>
    </row>
    <row r="9" spans="1:11" ht="16.5" thickBot="1" x14ac:dyDescent="0.3">
      <c r="A9" s="65" t="s">
        <v>62</v>
      </c>
      <c r="B9" s="66"/>
      <c r="C9" s="66"/>
      <c r="D9" s="66"/>
      <c r="E9" s="67"/>
      <c r="F9" s="44"/>
      <c r="G9" s="63" t="s">
        <v>84</v>
      </c>
      <c r="H9" s="64"/>
      <c r="I9" s="64"/>
      <c r="J9" s="68"/>
      <c r="K9" s="45"/>
    </row>
    <row r="10" spans="1:11" ht="16.5" thickBot="1" x14ac:dyDescent="0.3">
      <c r="A10" s="63" t="s">
        <v>11</v>
      </c>
      <c r="B10" s="64"/>
      <c r="C10" s="64"/>
      <c r="D10" s="64"/>
      <c r="E10" s="46"/>
      <c r="F10" s="44"/>
      <c r="G10" s="63" t="s">
        <v>36</v>
      </c>
      <c r="H10" s="64"/>
      <c r="I10" s="64"/>
      <c r="J10" s="68"/>
      <c r="K10" s="45"/>
    </row>
    <row r="11" spans="1:11" ht="16.5" thickBot="1" x14ac:dyDescent="0.3">
      <c r="A11" s="63" t="s">
        <v>12</v>
      </c>
      <c r="B11" s="64"/>
      <c r="C11" s="64"/>
      <c r="D11" s="64"/>
      <c r="E11" s="47"/>
      <c r="F11" s="44"/>
      <c r="G11" s="63" t="s">
        <v>37</v>
      </c>
      <c r="H11" s="64"/>
      <c r="I11" s="64"/>
      <c r="J11" s="68"/>
      <c r="K11" s="45"/>
    </row>
    <row r="12" spans="1:11" ht="16.5" thickBot="1" x14ac:dyDescent="0.3">
      <c r="A12" s="63" t="s">
        <v>41</v>
      </c>
      <c r="B12" s="64"/>
      <c r="C12" s="64"/>
      <c r="D12" s="64"/>
      <c r="E12" s="47"/>
      <c r="F12" s="44"/>
      <c r="G12" s="63" t="s">
        <v>40</v>
      </c>
      <c r="H12" s="64"/>
      <c r="I12" s="64"/>
      <c r="J12" s="68"/>
      <c r="K12" s="45"/>
    </row>
    <row r="13" spans="1:11" ht="16.5" thickBot="1" x14ac:dyDescent="0.3">
      <c r="A13" s="63" t="s">
        <v>14</v>
      </c>
      <c r="B13" s="64"/>
      <c r="C13" s="64"/>
      <c r="D13" s="64"/>
      <c r="E13" s="47"/>
      <c r="F13" s="44"/>
      <c r="G13" s="63" t="s">
        <v>14</v>
      </c>
      <c r="H13" s="64"/>
      <c r="I13" s="64"/>
      <c r="J13" s="68"/>
      <c r="K13" s="45"/>
    </row>
    <row r="14" spans="1:11" ht="16.5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6.5" thickBot="1" x14ac:dyDescent="0.3">
      <c r="A15" s="65" t="s">
        <v>63</v>
      </c>
      <c r="B15" s="66"/>
      <c r="C15" s="66"/>
      <c r="D15" s="66"/>
      <c r="E15" s="67"/>
      <c r="F15" s="44"/>
      <c r="G15" s="44"/>
      <c r="H15" s="44"/>
      <c r="I15" s="44"/>
      <c r="J15" s="44"/>
      <c r="K15" s="44"/>
    </row>
    <row r="16" spans="1:11" ht="16.5" thickBot="1" x14ac:dyDescent="0.3">
      <c r="A16" s="63" t="s">
        <v>43</v>
      </c>
      <c r="B16" s="64"/>
      <c r="C16" s="64"/>
      <c r="D16" s="64"/>
      <c r="E16" s="46"/>
      <c r="F16" s="44"/>
      <c r="G16" s="44"/>
      <c r="H16" s="44"/>
      <c r="I16" s="44"/>
      <c r="J16" s="44"/>
      <c r="K16" s="44"/>
    </row>
    <row r="17" spans="1:11" ht="16.5" thickBot="1" x14ac:dyDescent="0.3">
      <c r="A17" s="63" t="s">
        <v>27</v>
      </c>
      <c r="B17" s="64"/>
      <c r="C17" s="64"/>
      <c r="D17" s="64"/>
      <c r="E17" s="47"/>
      <c r="F17" s="44"/>
      <c r="G17" s="44"/>
      <c r="H17" s="44"/>
      <c r="I17" s="44"/>
      <c r="J17" s="44"/>
      <c r="K17" s="44"/>
    </row>
    <row r="18" spans="1:11" ht="16.5" thickBot="1" x14ac:dyDescent="0.3">
      <c r="A18" s="63" t="s">
        <v>14</v>
      </c>
      <c r="B18" s="64"/>
      <c r="C18" s="64"/>
      <c r="D18" s="64"/>
      <c r="E18" s="47"/>
      <c r="F18" s="44"/>
      <c r="G18" s="44"/>
      <c r="H18" s="44"/>
      <c r="I18" s="44"/>
      <c r="J18" s="44"/>
      <c r="K18" s="44"/>
    </row>
    <row r="19" spans="1:11" ht="16.5" thickBot="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6.5" thickBot="1" x14ac:dyDescent="0.3">
      <c r="A20" s="65" t="s">
        <v>85</v>
      </c>
      <c r="B20" s="66"/>
      <c r="C20" s="66"/>
      <c r="D20" s="66"/>
      <c r="E20" s="67"/>
      <c r="F20" s="44"/>
      <c r="G20" s="44"/>
      <c r="H20" s="44"/>
      <c r="I20" s="44"/>
      <c r="J20" s="44"/>
      <c r="K20" s="44"/>
    </row>
    <row r="21" spans="1:11" ht="16.5" thickBot="1" x14ac:dyDescent="0.3">
      <c r="A21" s="63" t="s">
        <v>80</v>
      </c>
      <c r="B21" s="64"/>
      <c r="C21" s="64"/>
      <c r="D21" s="64"/>
      <c r="E21" s="46"/>
      <c r="F21" s="44"/>
      <c r="G21" s="44"/>
      <c r="H21" s="44"/>
      <c r="I21" s="44"/>
      <c r="J21" s="44"/>
      <c r="K21" s="44"/>
    </row>
    <row r="22" spans="1:11" ht="16.5" thickBot="1" x14ac:dyDescent="0.3">
      <c r="A22" s="63" t="s">
        <v>81</v>
      </c>
      <c r="B22" s="64"/>
      <c r="C22" s="64"/>
      <c r="D22" s="64"/>
      <c r="E22" s="47"/>
      <c r="F22" s="44"/>
      <c r="G22" s="44"/>
      <c r="H22" s="44"/>
      <c r="I22" s="44"/>
      <c r="J22" s="44"/>
      <c r="K22" s="44"/>
    </row>
    <row r="23" spans="1:11" ht="16.5" thickBot="1" x14ac:dyDescent="0.3">
      <c r="A23" s="63" t="s">
        <v>82</v>
      </c>
      <c r="B23" s="64"/>
      <c r="C23" s="64"/>
      <c r="D23" s="64"/>
      <c r="E23" s="47"/>
      <c r="F23" s="44"/>
      <c r="G23" s="44"/>
      <c r="H23" s="44"/>
      <c r="I23" s="44"/>
      <c r="J23" s="44"/>
      <c r="K23" s="44"/>
    </row>
    <row r="24" spans="1:11" x14ac:dyDescent="0.25">
      <c r="A24" s="15"/>
      <c r="B24" s="4"/>
      <c r="C24" s="4"/>
      <c r="D24" s="17"/>
    </row>
    <row r="25" spans="1:11" x14ac:dyDescent="0.25">
      <c r="A25" s="15"/>
      <c r="B25" s="4"/>
      <c r="C25" s="4"/>
      <c r="D25" s="17"/>
    </row>
    <row r="26" spans="1:11" x14ac:dyDescent="0.25">
      <c r="A26" s="15"/>
      <c r="B26" s="4"/>
      <c r="C26" s="4"/>
      <c r="D26" s="17"/>
    </row>
    <row r="27" spans="1:11" x14ac:dyDescent="0.25">
      <c r="A27" s="15"/>
      <c r="B27" s="4"/>
      <c r="C27" s="4"/>
      <c r="D27" s="17"/>
    </row>
    <row r="28" spans="1:11" x14ac:dyDescent="0.25">
      <c r="A28" s="15"/>
      <c r="B28" s="4"/>
      <c r="C28" s="4"/>
      <c r="D28" s="17"/>
    </row>
    <row r="29" spans="1:11" x14ac:dyDescent="0.25">
      <c r="A29" s="15"/>
      <c r="B29" s="4"/>
      <c r="C29" s="4"/>
      <c r="D29" s="17"/>
    </row>
    <row r="30" spans="1:11" x14ac:dyDescent="0.25">
      <c r="A30" s="15"/>
      <c r="B30" s="4"/>
      <c r="C30" s="4"/>
      <c r="D30" s="17"/>
    </row>
    <row r="31" spans="1:11" x14ac:dyDescent="0.25">
      <c r="A31" s="15"/>
      <c r="B31" s="4"/>
      <c r="C31" s="4"/>
      <c r="D31" s="17"/>
    </row>
    <row r="32" spans="1:11" x14ac:dyDescent="0.25">
      <c r="A32" s="15"/>
      <c r="B32" s="4"/>
      <c r="C32" s="4"/>
      <c r="D32" s="17"/>
    </row>
    <row r="33" spans="1:4" x14ac:dyDescent="0.25">
      <c r="A33" s="15"/>
      <c r="B33" s="4"/>
      <c r="C33" s="4"/>
      <c r="D33" s="17"/>
    </row>
    <row r="34" spans="1:4" x14ac:dyDescent="0.25">
      <c r="A34" s="15"/>
      <c r="B34" s="4"/>
      <c r="C34" s="4"/>
      <c r="D34" s="17"/>
    </row>
    <row r="35" spans="1:4" x14ac:dyDescent="0.25">
      <c r="A35" s="15"/>
      <c r="B35" s="4"/>
      <c r="C35" s="4"/>
      <c r="D35" s="17"/>
    </row>
    <row r="36" spans="1:4" x14ac:dyDescent="0.25">
      <c r="A36" s="15"/>
      <c r="B36" s="4"/>
      <c r="C36" s="4"/>
      <c r="D36" s="17"/>
    </row>
    <row r="37" spans="1:4" x14ac:dyDescent="0.25">
      <c r="A37" s="15"/>
      <c r="B37" s="4"/>
      <c r="C37" s="4"/>
      <c r="D37" s="17"/>
    </row>
    <row r="38" spans="1:4" x14ac:dyDescent="0.25">
      <c r="A38" s="15"/>
      <c r="B38" s="4"/>
      <c r="C38" s="4"/>
      <c r="D38" s="17"/>
    </row>
    <row r="39" spans="1:4" x14ac:dyDescent="0.25">
      <c r="A39" s="15"/>
      <c r="B39" s="4"/>
      <c r="C39" s="4"/>
      <c r="D39" s="17"/>
    </row>
    <row r="40" spans="1:4" x14ac:dyDescent="0.25">
      <c r="A40" s="15"/>
      <c r="B40" s="4"/>
      <c r="C40" s="4"/>
      <c r="D40" s="17"/>
    </row>
    <row r="41" spans="1:4" x14ac:dyDescent="0.25">
      <c r="A41" s="15"/>
      <c r="B41" s="4"/>
      <c r="C41" s="4"/>
      <c r="D41" s="17"/>
    </row>
    <row r="42" spans="1:4" x14ac:dyDescent="0.25">
      <c r="A42" s="15"/>
      <c r="B42" s="4"/>
      <c r="C42" s="4"/>
      <c r="D42" s="17"/>
    </row>
    <row r="43" spans="1:4" x14ac:dyDescent="0.25">
      <c r="A43" s="15"/>
      <c r="B43" s="4"/>
      <c r="C43" s="4"/>
      <c r="D43" s="17"/>
    </row>
    <row r="44" spans="1:4" x14ac:dyDescent="0.25">
      <c r="A44" s="15"/>
      <c r="B44" s="4"/>
      <c r="C44" s="4"/>
      <c r="D44" s="17"/>
    </row>
    <row r="45" spans="1:4" x14ac:dyDescent="0.25">
      <c r="A45" s="15"/>
      <c r="B45" s="4"/>
      <c r="C45" s="4"/>
      <c r="D45" s="17"/>
    </row>
  </sheetData>
  <mergeCells count="30">
    <mergeCell ref="A5:D5"/>
    <mergeCell ref="G5:J5"/>
    <mergeCell ref="A6:D6"/>
    <mergeCell ref="A4:D4"/>
    <mergeCell ref="A2:E2"/>
    <mergeCell ref="G2:K2"/>
    <mergeCell ref="A3:D3"/>
    <mergeCell ref="G3:J3"/>
    <mergeCell ref="G4:J4"/>
    <mergeCell ref="A7:D7"/>
    <mergeCell ref="G7:K7"/>
    <mergeCell ref="G8:J8"/>
    <mergeCell ref="A9:E9"/>
    <mergeCell ref="G9:J9"/>
    <mergeCell ref="A10:D10"/>
    <mergeCell ref="G10:J10"/>
    <mergeCell ref="A11:D11"/>
    <mergeCell ref="G11:J11"/>
    <mergeCell ref="A12:D12"/>
    <mergeCell ref="G12:J12"/>
    <mergeCell ref="A13:D13"/>
    <mergeCell ref="G13:J13"/>
    <mergeCell ref="A22:D22"/>
    <mergeCell ref="A23:D23"/>
    <mergeCell ref="A15:E15"/>
    <mergeCell ref="A16:D16"/>
    <mergeCell ref="A17:D17"/>
    <mergeCell ref="A18:D18"/>
    <mergeCell ref="A20:E20"/>
    <mergeCell ref="A21:D21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Afslutningsark</vt:lpstr>
      <vt:lpstr>Artsopdelt</vt:lpstr>
      <vt:lpstr>Balance</vt:lpstr>
      <vt:lpstr>Noter</vt:lpstr>
    </vt:vector>
  </TitlesOfParts>
  <Company>Handelsskolen i Randers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Handelsskolen i Randers</dc:creator>
  <cp:lastModifiedBy> </cp:lastModifiedBy>
  <cp:lastPrinted>2011-10-19T09:36:24Z</cp:lastPrinted>
  <dcterms:created xsi:type="dcterms:W3CDTF">2003-08-07T09:18:03Z</dcterms:created>
  <dcterms:modified xsi:type="dcterms:W3CDTF">2012-09-26T13:52:51Z</dcterms:modified>
</cp:coreProperties>
</file>