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m\Google Drev\Trojka_Bogprojekter\Bogprojekt Trojka\Vejledende Løsning VØA\"/>
    </mc:Choice>
  </mc:AlternateContent>
  <bookViews>
    <workbookView xWindow="0" yWindow="0" windowWidth="23970" windowHeight="8970" tabRatio="500"/>
  </bookViews>
  <sheets>
    <sheet name="Opgave 6.1" sheetId="1" r:id="rId1"/>
    <sheet name="Opgave 6.3" sheetId="2" r:id="rId2"/>
    <sheet name="Opgave 6.4" sheetId="3" r:id="rId3"/>
    <sheet name="Opgave 6.5" sheetId="4" r:id="rId4"/>
    <sheet name="Opgave 6.6" sheetId="5" r:id="rId5"/>
    <sheet name="Opgave 6.7" sheetId="6" r:id="rId6"/>
    <sheet name="Opgave 6.8" sheetId="7" r:id="rId7"/>
    <sheet name="Opgave 6.9" sheetId="8" r:id="rId8"/>
    <sheet name="Opgave 6.10" sheetId="9" r:id="rId9"/>
    <sheet name="Opgave 6.11" sheetId="10" r:id="rId10"/>
    <sheet name="Opgave 6.12" sheetId="11" r:id="rId11"/>
    <sheet name="Opgave 6.13" sheetId="12" r:id="rId12"/>
    <sheet name="Opgave 6.16" sheetId="13" r:id="rId13"/>
    <sheet name="Opgave 6.17" sheetId="14" r:id="rId14"/>
    <sheet name="Opgave 6.18" sheetId="15" r:id="rId15"/>
    <sheet name="Opgave 6.19" sheetId="16" r:id="rId16"/>
    <sheet name="Opgave 6.20" sheetId="17" r:id="rId17"/>
    <sheet name="Opgave 6.22" sheetId="18" r:id="rId18"/>
    <sheet name="Opgave 6.24" sheetId="19" r:id="rId19"/>
    <sheet name="Opgave 6.25" sheetId="20" r:id="rId20"/>
    <sheet name="Opgave 6.26" sheetId="21" r:id="rId21"/>
    <sheet name="Opgave 6.28" sheetId="22" r:id="rId22"/>
    <sheet name="Opgave 6.29" sheetId="23" r:id="rId23"/>
    <sheet name="Opgave 6.30" sheetId="36" r:id="rId24"/>
    <sheet name="Opgave 6.31" sheetId="37" r:id="rId25"/>
    <sheet name="Opgave 6.32" sheetId="24" r:id="rId26"/>
    <sheet name="Opgave 6.33" sheetId="25" r:id="rId27"/>
    <sheet name="Opgave 6.34" sheetId="26" r:id="rId28"/>
    <sheet name="Opgave 6.35" sheetId="27" r:id="rId29"/>
    <sheet name="Opgave 6.36" sheetId="28" r:id="rId30"/>
    <sheet name="Opgave 6.37" sheetId="29" r:id="rId31"/>
    <sheet name="Opgave 6.38" sheetId="30" r:id="rId32"/>
    <sheet name="Opgave 6.39" sheetId="31" r:id="rId33"/>
    <sheet name="Opgave 6.40" sheetId="32" r:id="rId34"/>
    <sheet name="Opgave 6.41" sheetId="33" r:id="rId35"/>
    <sheet name="Opgave 6.47" sheetId="34" r:id="rId36"/>
    <sheet name="Opgave 6.50" sheetId="35" r:id="rId3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2" l="1"/>
  <c r="B8" i="12"/>
  <c r="B10" i="11"/>
  <c r="B6" i="11"/>
  <c r="B7" i="11"/>
  <c r="B8" i="11"/>
</calcChain>
</file>

<file path=xl/sharedStrings.xml><?xml version="1.0" encoding="utf-8"?>
<sst xmlns="http://schemas.openxmlformats.org/spreadsheetml/2006/main" count="697" uniqueCount="223">
  <si>
    <t>Opgave 6.1</t>
  </si>
  <si>
    <t>(Kr.)</t>
  </si>
  <si>
    <t>August</t>
  </si>
  <si>
    <t>September</t>
  </si>
  <si>
    <t>Oktober</t>
  </si>
  <si>
    <t>Indtægt</t>
  </si>
  <si>
    <t>Indbetalinger</t>
  </si>
  <si>
    <t>November</t>
  </si>
  <si>
    <t>December</t>
  </si>
  <si>
    <t>Udgift</t>
  </si>
  <si>
    <t>Udbetaling</t>
  </si>
  <si>
    <t>Omkostninger</t>
  </si>
  <si>
    <t>Opgave 6.3</t>
  </si>
  <si>
    <t>Februar</t>
  </si>
  <si>
    <t>Marts</t>
  </si>
  <si>
    <t>April</t>
  </si>
  <si>
    <t>Maj</t>
  </si>
  <si>
    <t>Opgave 6.4</t>
  </si>
  <si>
    <t>Opgave 6.5</t>
  </si>
  <si>
    <t>År</t>
  </si>
  <si>
    <t>Bogført værdi primo</t>
  </si>
  <si>
    <t>Afskrivning</t>
  </si>
  <si>
    <t>Bogført værdi ultimo</t>
  </si>
  <si>
    <t>Opgave 6.6</t>
  </si>
  <si>
    <t>Spørgsmål 3</t>
  </si>
  <si>
    <t>Spørgsmål 1</t>
  </si>
  <si>
    <t>Opgave 6.7</t>
  </si>
  <si>
    <t>Spørgsmål 2</t>
  </si>
  <si>
    <t>Opgave 6.8</t>
  </si>
  <si>
    <t>Opgave 6.9</t>
  </si>
  <si>
    <t>Opgave 6.10</t>
  </si>
  <si>
    <t>Afsætning</t>
  </si>
  <si>
    <t>KO</t>
  </si>
  <si>
    <t>KE</t>
  </si>
  <si>
    <t>-</t>
  </si>
  <si>
    <t>Opgave 6.11</t>
  </si>
  <si>
    <t>Opgave 6.12</t>
  </si>
  <si>
    <t>Opgave 6.13</t>
  </si>
  <si>
    <t>Produktion</t>
  </si>
  <si>
    <t>Opgave 6.16</t>
  </si>
  <si>
    <t xml:space="preserve">Afsætning </t>
  </si>
  <si>
    <t>VO</t>
  </si>
  <si>
    <t>VE</t>
  </si>
  <si>
    <t xml:space="preserve">    0</t>
  </si>
  <si>
    <t xml:space="preserve">           0</t>
  </si>
  <si>
    <t>Opgave 6.17</t>
  </si>
  <si>
    <t>Daycare</t>
  </si>
  <si>
    <t>Nightcare</t>
  </si>
  <si>
    <t>Opgave 6.18</t>
  </si>
  <si>
    <t>Serveringsbakker</t>
  </si>
  <si>
    <t>Glasbakker</t>
  </si>
  <si>
    <t>Bordskånere</t>
  </si>
  <si>
    <t>Opgave 6.19</t>
  </si>
  <si>
    <t>Opgave 6.20</t>
  </si>
  <si>
    <t>Opgave 6.22</t>
  </si>
  <si>
    <t>SO</t>
  </si>
  <si>
    <t>SE</t>
  </si>
  <si>
    <t>Opgave 6.24</t>
  </si>
  <si>
    <t>Opgave 6.25</t>
  </si>
  <si>
    <t>Opgave 6.26</t>
  </si>
  <si>
    <t>Opgave 6.28</t>
  </si>
  <si>
    <t>Alpha</t>
  </si>
  <si>
    <t>Beta</t>
  </si>
  <si>
    <t>Salgspris pr. stk.</t>
  </si>
  <si>
    <t>Bruttofortjeneste pr. stk.</t>
  </si>
  <si>
    <t>Bruttoavanceprocent</t>
  </si>
  <si>
    <t>Spørgsmål 4</t>
  </si>
  <si>
    <t>I alt</t>
  </si>
  <si>
    <t>Omsætning</t>
  </si>
  <si>
    <t>Bruttofortjeneste</t>
  </si>
  <si>
    <t>Spørgsmål 5</t>
  </si>
  <si>
    <t>Spørgsmål 6</t>
  </si>
  <si>
    <t>Spørgsmål 7</t>
  </si>
  <si>
    <t>Opgave 6.29</t>
  </si>
  <si>
    <t>Chair</t>
  </si>
  <si>
    <t>Table</t>
  </si>
  <si>
    <t>-  Salgsprovision</t>
  </si>
  <si>
    <t>Dækningsbidrag pr. stk.</t>
  </si>
  <si>
    <t>Dametøj</t>
  </si>
  <si>
    <t>Herretøj</t>
  </si>
  <si>
    <t>Opgave 6.30</t>
  </si>
  <si>
    <t>Kolding</t>
  </si>
  <si>
    <t>Haderslev</t>
  </si>
  <si>
    <t>Åbenrå</t>
  </si>
  <si>
    <t>Opgave 6.31</t>
  </si>
  <si>
    <t>Opgave 6.32</t>
  </si>
  <si>
    <t>Gruppenavn/kontonavn</t>
  </si>
  <si>
    <t>Debet</t>
  </si>
  <si>
    <t>Kredit</t>
  </si>
  <si>
    <t>Nettoomsætning, Parfume</t>
  </si>
  <si>
    <t>Nettoomsætning, Øvrige varer</t>
  </si>
  <si>
    <t>Vareforbrug, Parfume</t>
  </si>
  <si>
    <t>Vareforbrug, Øvrige varer</t>
  </si>
  <si>
    <t>Salgsfremmende omkostninger</t>
  </si>
  <si>
    <t>Kontante kapacitetsomkostninger</t>
  </si>
  <si>
    <t>Afskrivninger</t>
  </si>
  <si>
    <t>Renteomkostninger</t>
  </si>
  <si>
    <t>Parfume</t>
  </si>
  <si>
    <t>Øvrige varer</t>
  </si>
  <si>
    <t>Opgave 6.33</t>
  </si>
  <si>
    <t>Kontonr.</t>
  </si>
  <si>
    <t>Gruppenavn/Kontonavn</t>
  </si>
  <si>
    <t>Saldobalance pr. 31.12</t>
  </si>
  <si>
    <t>Varesalg, Food</t>
  </si>
  <si>
    <t>Varesalg, Nonfood</t>
  </si>
  <si>
    <t>Vareforbrug, Food</t>
  </si>
  <si>
    <t>Lokaleomkostninger</t>
  </si>
  <si>
    <t>Bilers driftsomkostninger</t>
  </si>
  <si>
    <t>Øvrige omkostninger</t>
  </si>
  <si>
    <t>Lønafregning</t>
  </si>
  <si>
    <t>ATP-bidrag</t>
  </si>
  <si>
    <t>Afskrivning på biler</t>
  </si>
  <si>
    <t>Afskrivning på driftsmateriel og inventar</t>
  </si>
  <si>
    <t>Opgave 6.34</t>
  </si>
  <si>
    <t>Kontogruppe/kontonavn</t>
  </si>
  <si>
    <t xml:space="preserve">Saldobalance pr. 31.12 i </t>
  </si>
  <si>
    <t>kr. 1.000</t>
  </si>
  <si>
    <t>Varesalg, Danmark</t>
  </si>
  <si>
    <t>Varesalg, Norge</t>
  </si>
  <si>
    <t>Varesalg, Sverige</t>
  </si>
  <si>
    <t>Vareforbrug, Danmark</t>
  </si>
  <si>
    <t>Vareforbrug, Norge</t>
  </si>
  <si>
    <t>Vareforbrug, Sverige</t>
  </si>
  <si>
    <t>Salgsfremmende omkostninger, Danmark</t>
  </si>
  <si>
    <t>Salgsfremmende omkostninger, Norge</t>
  </si>
  <si>
    <t>Salgsfremmende omkostninger, Sverige</t>
  </si>
  <si>
    <t>Personaleomkostninger</t>
  </si>
  <si>
    <t>Opgave 6.35</t>
  </si>
  <si>
    <t>Opgave 6.36</t>
  </si>
  <si>
    <t>Regnskabsdata</t>
  </si>
  <si>
    <t>Nettoomsætning</t>
  </si>
  <si>
    <t>Danmark</t>
  </si>
  <si>
    <t>Sverige</t>
  </si>
  <si>
    <t>Skriveborde</t>
  </si>
  <si>
    <t>Reoler</t>
  </si>
  <si>
    <t>Variable omkostninger</t>
  </si>
  <si>
    <t>Kapacitetsomkostninger</t>
  </si>
  <si>
    <t>Totalt</t>
  </si>
  <si>
    <t>- Variable omkostninger</t>
  </si>
  <si>
    <t>Dækningsbidrag</t>
  </si>
  <si>
    <t>- Salgsfremmende omkostninger</t>
  </si>
  <si>
    <t>Markedsføringsbidrag</t>
  </si>
  <si>
    <t>- Kontante kapacitetsomkostninger</t>
  </si>
  <si>
    <t>Indtjeningsbidrag</t>
  </si>
  <si>
    <t>- Afskrivninger</t>
  </si>
  <si>
    <t>Resultat før renter</t>
  </si>
  <si>
    <t>- Renteomkostninger</t>
  </si>
  <si>
    <t>Resultat</t>
  </si>
  <si>
    <t>Opgave 6.37</t>
  </si>
  <si>
    <t>Saldobalance</t>
  </si>
  <si>
    <t>Konto nr.</t>
  </si>
  <si>
    <t>Kontonavn</t>
  </si>
  <si>
    <t>Varesalg</t>
  </si>
  <si>
    <t>Variable produktionsomkostninger</t>
  </si>
  <si>
    <t>Reparation og vedligeholdelse</t>
  </si>
  <si>
    <t>Afskrivning på produktionsanlæg og maskiner</t>
  </si>
  <si>
    <t>Salgsprovision</t>
  </si>
  <si>
    <t>Skat af årets resultat</t>
  </si>
  <si>
    <t>- Variable produktionsomkostninger</t>
  </si>
  <si>
    <t>- Variable salgsomkostninger</t>
  </si>
  <si>
    <t>Resultat før skat</t>
  </si>
  <si>
    <t>Varesalg, indland</t>
  </si>
  <si>
    <t>Varesalg, eksport</t>
  </si>
  <si>
    <t>Variable produktionsomkostninger, indland</t>
  </si>
  <si>
    <t>Variable produktionsomkostninger, eksport</t>
  </si>
  <si>
    <t>Salgsprovision, indland</t>
  </si>
  <si>
    <t>Salgsprovision, eksport</t>
  </si>
  <si>
    <t>Salgsfremmende omkostninger, indland</t>
  </si>
  <si>
    <t>Salgsfremmende omkostninger, eksport</t>
  </si>
  <si>
    <t>Opgave 6.38</t>
  </si>
  <si>
    <t>Opgave 6.39</t>
  </si>
  <si>
    <t>Varesalg, køleskabe</t>
  </si>
  <si>
    <t>Varesalg, frysere</t>
  </si>
  <si>
    <t>Variable produktionsomkostninger, køleskabe</t>
  </si>
  <si>
    <t>Variable produktionsomkostninger, frysere</t>
  </si>
  <si>
    <t>Salgsprovision, køleskabe</t>
  </si>
  <si>
    <t>Salgsprovision, frysere</t>
  </si>
  <si>
    <t>Indland</t>
  </si>
  <si>
    <t>Eksport</t>
  </si>
  <si>
    <t>-Salgsfremmende omkostninger</t>
  </si>
  <si>
    <t>Køleskabe</t>
  </si>
  <si>
    <t>Dækningsgrad</t>
  </si>
  <si>
    <t>Nettoomsætning, kr.</t>
  </si>
  <si>
    <t>- Variable omkostninger, kr.</t>
  </si>
  <si>
    <t>Dækningsbidrag, kr.</t>
  </si>
  <si>
    <t>- Kapacitetsomkostninger, kr.</t>
  </si>
  <si>
    <t>Resultat, kr.</t>
  </si>
  <si>
    <t>Fip</t>
  </si>
  <si>
    <t>Hip</t>
  </si>
  <si>
    <t>kr.</t>
  </si>
  <si>
    <t>stk.</t>
  </si>
  <si>
    <t>-   Kostpris pr. stk.</t>
  </si>
  <si>
    <t>Vareforbrug, Nonfood</t>
  </si>
  <si>
    <t>Vareforbrug</t>
  </si>
  <si>
    <t>Salgsprovision, sælgere</t>
  </si>
  <si>
    <t>Kontante kapacitetsomkostnigner</t>
  </si>
  <si>
    <t>Variable salgsomkostnigner</t>
  </si>
  <si>
    <t>Vareforbrug, Dametøj</t>
  </si>
  <si>
    <t>Vareforbrug, Herretøj</t>
  </si>
  <si>
    <t>Salgsfremmende omkostninger, Dametøj</t>
  </si>
  <si>
    <t>Salgsfremmende omkostninger, Herretøj</t>
  </si>
  <si>
    <t>Variable salgsomkostninger, Dametøj</t>
  </si>
  <si>
    <t>Variable salgsomkostninger, Herretøj</t>
  </si>
  <si>
    <t>Nettoomsætning, Dametøj</t>
  </si>
  <si>
    <t>Nettoomsætning, Herretøj</t>
  </si>
  <si>
    <t>Opgave 6.40</t>
  </si>
  <si>
    <t>Opgave 6.41</t>
  </si>
  <si>
    <t>Opgave 6.47</t>
  </si>
  <si>
    <t>-   Vareforbrug</t>
  </si>
  <si>
    <t>Dækningsgrad, %</t>
  </si>
  <si>
    <t>- Vareforbrug</t>
  </si>
  <si>
    <t xml:space="preserve">Resultat </t>
  </si>
  <si>
    <t>Frysere</t>
  </si>
  <si>
    <t>Opgave 6.50</t>
  </si>
  <si>
    <t>Internt bidragsregnskab for 2017 i kr. 1.000</t>
  </si>
  <si>
    <t>Regnskabsoplysninger vedr. 2017</t>
  </si>
  <si>
    <t>Bidragsregnskab for Beauty ApS for 2017 i kr. 1.000</t>
  </si>
  <si>
    <t>Saldobalance pr. 31.12.2017 i kr. 1.000</t>
  </si>
  <si>
    <t>Internt bidragsregnskab for 1. kvartal 2017</t>
  </si>
  <si>
    <t>Internt bidragsregnskab for 1. kvartal 2017 i kr. 1.000</t>
  </si>
  <si>
    <t>Saldobalance pr. 31.03.2017</t>
  </si>
  <si>
    <t>Saldobalance pr. 30.06.2017</t>
  </si>
  <si>
    <t>Internt bidragsregnskab for 1. halvår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</si>
</sst>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84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/>
    <xf numFmtId="3" fontId="9" fillId="3" borderId="12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6" fillId="0" borderId="0" xfId="0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left"/>
    </xf>
    <xf numFmtId="3" fontId="17" fillId="0" borderId="1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right" indent="1"/>
    </xf>
    <xf numFmtId="4" fontId="17" fillId="0" borderId="18" xfId="0" applyNumberFormat="1" applyFont="1" applyBorder="1" applyAlignment="1">
      <alignment horizontal="right" indent="1"/>
    </xf>
    <xf numFmtId="3" fontId="9" fillId="3" borderId="19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right" indent="1"/>
    </xf>
    <xf numFmtId="4" fontId="10" fillId="0" borderId="17" xfId="0" applyNumberFormat="1" applyFont="1" applyBorder="1" applyAlignment="1">
      <alignment horizontal="right" indent="1"/>
    </xf>
    <xf numFmtId="3" fontId="10" fillId="0" borderId="5" xfId="0" applyNumberFormat="1" applyFont="1" applyBorder="1" applyAlignment="1">
      <alignment horizontal="right" indent="1"/>
    </xf>
    <xf numFmtId="4" fontId="10" fillId="0" borderId="14" xfId="0" applyNumberFormat="1" applyFont="1" applyBorder="1" applyAlignment="1">
      <alignment horizontal="right" indent="1"/>
    </xf>
    <xf numFmtId="3" fontId="10" fillId="0" borderId="14" xfId="0" applyNumberFormat="1" applyFont="1" applyBorder="1" applyAlignment="1">
      <alignment horizontal="right" indent="1"/>
    </xf>
    <xf numFmtId="3" fontId="10" fillId="5" borderId="20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3" fontId="10" fillId="5" borderId="16" xfId="0" applyNumberFormat="1" applyFont="1" applyFill="1" applyBorder="1" applyAlignment="1">
      <alignment horizontal="center"/>
    </xf>
    <xf numFmtId="3" fontId="6" fillId="0" borderId="18" xfId="0" quotePrefix="1" applyNumberFormat="1" applyFont="1" applyBorder="1" applyAlignment="1">
      <alignment horizontal="right" indent="1"/>
    </xf>
    <xf numFmtId="3" fontId="6" fillId="0" borderId="18" xfId="0" applyNumberFormat="1" applyFont="1" applyBorder="1" applyAlignment="1">
      <alignment horizontal="right" indent="1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right" indent="1"/>
    </xf>
    <xf numFmtId="3" fontId="10" fillId="5" borderId="21" xfId="0" applyNumberFormat="1" applyFont="1" applyFill="1" applyBorder="1" applyAlignment="1">
      <alignment horizontal="center"/>
    </xf>
    <xf numFmtId="3" fontId="10" fillId="5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3" fontId="16" fillId="0" borderId="18" xfId="0" applyNumberFormat="1" applyFont="1" applyBorder="1" applyAlignment="1">
      <alignment horizontal="right" indent="1"/>
    </xf>
    <xf numFmtId="3" fontId="15" fillId="0" borderId="0" xfId="0" applyNumberFormat="1" applyFont="1"/>
    <xf numFmtId="4" fontId="15" fillId="0" borderId="18" xfId="0" applyNumberFormat="1" applyFont="1" applyBorder="1" applyAlignment="1">
      <alignment horizontal="right" indent="1"/>
    </xf>
    <xf numFmtId="3" fontId="10" fillId="3" borderId="21" xfId="0" applyNumberFormat="1" applyFont="1" applyFill="1" applyBorder="1" applyAlignment="1">
      <alignment horizontal="center"/>
    </xf>
    <xf numFmtId="3" fontId="9" fillId="3" borderId="28" xfId="0" applyNumberFormat="1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/>
    </xf>
    <xf numFmtId="3" fontId="9" fillId="3" borderId="36" xfId="0" applyNumberFormat="1" applyFont="1" applyFill="1" applyBorder="1" applyAlignment="1">
      <alignment horizontal="center"/>
    </xf>
    <xf numFmtId="0" fontId="0" fillId="0" borderId="0" xfId="0" applyBorder="1"/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8" borderId="1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center"/>
    </xf>
    <xf numFmtId="0" fontId="6" fillId="0" borderId="18" xfId="0" applyFont="1" applyBorder="1"/>
    <xf numFmtId="0" fontId="7" fillId="8" borderId="42" xfId="0" applyFont="1" applyFill="1" applyBorder="1" applyAlignment="1">
      <alignment horizontal="center"/>
    </xf>
    <xf numFmtId="0" fontId="6" fillId="0" borderId="41" xfId="0" applyFont="1" applyBorder="1" applyAlignment="1">
      <alignment horizontal="right" indent="1"/>
    </xf>
    <xf numFmtId="3" fontId="6" fillId="0" borderId="42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0" fontId="22" fillId="0" borderId="0" xfId="0" applyFont="1" applyFill="1" applyBorder="1" applyAlignment="1">
      <alignment horizontal="left" vertical="center"/>
    </xf>
    <xf numFmtId="0" fontId="7" fillId="8" borderId="22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left" vertical="center" indent="1"/>
    </xf>
    <xf numFmtId="3" fontId="6" fillId="0" borderId="46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0" fontId="6" fillId="8" borderId="17" xfId="0" applyFont="1" applyFill="1" applyBorder="1"/>
    <xf numFmtId="3" fontId="6" fillId="0" borderId="0" xfId="0" applyNumberFormat="1" applyFont="1" applyAlignment="1">
      <alignment horizontal="left" vertical="center" indent="1"/>
    </xf>
    <xf numFmtId="0" fontId="7" fillId="8" borderId="22" xfId="0" applyFont="1" applyFill="1" applyBorder="1"/>
    <xf numFmtId="3" fontId="6" fillId="8" borderId="17" xfId="0" applyNumberFormat="1" applyFont="1" applyFill="1" applyBorder="1" applyAlignment="1">
      <alignment horizontal="left" vertical="center" inden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/>
    </xf>
    <xf numFmtId="0" fontId="7" fillId="0" borderId="0" xfId="0" applyFont="1"/>
    <xf numFmtId="0" fontId="0" fillId="0" borderId="18" xfId="0" applyBorder="1"/>
    <xf numFmtId="0" fontId="19" fillId="0" borderId="18" xfId="0" applyFont="1" applyFill="1" applyBorder="1" applyAlignment="1">
      <alignment vertical="center"/>
    </xf>
    <xf numFmtId="0" fontId="10" fillId="0" borderId="19" xfId="0" applyFont="1" applyBorder="1"/>
    <xf numFmtId="0" fontId="10" fillId="0" borderId="21" xfId="0" applyFont="1" applyBorder="1"/>
    <xf numFmtId="0" fontId="10" fillId="0" borderId="20" xfId="0" applyFont="1" applyBorder="1"/>
    <xf numFmtId="0" fontId="9" fillId="0" borderId="0" xfId="0" applyFont="1" applyFill="1" applyBorder="1"/>
    <xf numFmtId="0" fontId="10" fillId="3" borderId="18" xfId="0" applyFont="1" applyFill="1" applyBorder="1"/>
    <xf numFmtId="3" fontId="9" fillId="3" borderId="17" xfId="0" applyNumberFormat="1" applyFont="1" applyFill="1" applyBorder="1" applyAlignment="1">
      <alignment horizontal="center"/>
    </xf>
    <xf numFmtId="0" fontId="10" fillId="0" borderId="22" xfId="0" applyFont="1" applyBorder="1"/>
    <xf numFmtId="3" fontId="10" fillId="3" borderId="18" xfId="0" applyNumberFormat="1" applyFont="1" applyFill="1" applyBorder="1" applyAlignment="1">
      <alignment horizontal="center"/>
    </xf>
    <xf numFmtId="3" fontId="10" fillId="3" borderId="17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center" wrapText="1"/>
    </xf>
    <xf numFmtId="3" fontId="10" fillId="3" borderId="22" xfId="0" applyNumberFormat="1" applyFont="1" applyFill="1" applyBorder="1" applyAlignment="1">
      <alignment horizontal="center"/>
    </xf>
    <xf numFmtId="0" fontId="23" fillId="0" borderId="0" xfId="0" applyFont="1"/>
    <xf numFmtId="0" fontId="4" fillId="2" borderId="7" xfId="0" applyFont="1" applyFill="1" applyBorder="1" applyAlignment="1">
      <alignment vertical="center" wrapText="1"/>
    </xf>
    <xf numFmtId="3" fontId="9" fillId="5" borderId="22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18" xfId="0" applyNumberFormat="1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9" fillId="3" borderId="22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19" fillId="0" borderId="49" xfId="0" applyFont="1" applyBorder="1" applyAlignment="1">
      <alignment vertical="center" wrapText="1"/>
    </xf>
    <xf numFmtId="0" fontId="20" fillId="8" borderId="50" xfId="0" applyFont="1" applyFill="1" applyBorder="1" applyAlignment="1">
      <alignment vertical="center" wrapText="1"/>
    </xf>
    <xf numFmtId="0" fontId="20" fillId="8" borderId="5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50" xfId="0" applyFont="1" applyFill="1" applyBorder="1" applyAlignment="1">
      <alignment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3" fillId="0" borderId="18" xfId="0" applyFont="1" applyBorder="1" applyAlignment="1"/>
    <xf numFmtId="0" fontId="3" fillId="0" borderId="2" xfId="0" applyFont="1" applyBorder="1" applyAlignment="1"/>
    <xf numFmtId="0" fontId="0" fillId="0" borderId="49" xfId="0" applyBorder="1"/>
    <xf numFmtId="0" fontId="0" fillId="0" borderId="55" xfId="0" applyBorder="1"/>
    <xf numFmtId="0" fontId="0" fillId="0" borderId="56" xfId="0" applyBorder="1"/>
    <xf numFmtId="0" fontId="21" fillId="0" borderId="0" xfId="0" applyFont="1"/>
    <xf numFmtId="0" fontId="20" fillId="8" borderId="37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/>
    <xf numFmtId="0" fontId="3" fillId="0" borderId="18" xfId="0" applyFont="1" applyBorder="1"/>
    <xf numFmtId="0" fontId="20" fillId="8" borderId="18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right" vertical="center" indent="1"/>
    </xf>
    <xf numFmtId="0" fontId="19" fillId="0" borderId="18" xfId="0" applyFont="1" applyBorder="1" applyAlignment="1">
      <alignment horizontal="right" vertical="center" indent="2"/>
    </xf>
    <xf numFmtId="3" fontId="19" fillId="0" borderId="42" xfId="0" applyNumberFormat="1" applyFont="1" applyBorder="1" applyAlignment="1">
      <alignment horizontal="right" vertical="center" indent="2"/>
    </xf>
    <xf numFmtId="3" fontId="19" fillId="0" borderId="18" xfId="0" applyNumberFormat="1" applyFont="1" applyBorder="1" applyAlignment="1">
      <alignment horizontal="right" vertical="center" indent="2"/>
    </xf>
    <xf numFmtId="0" fontId="19" fillId="0" borderId="42" xfId="0" applyFont="1" applyBorder="1" applyAlignment="1">
      <alignment horizontal="right" vertical="center" indent="2"/>
    </xf>
    <xf numFmtId="0" fontId="23" fillId="0" borderId="18" xfId="0" applyFont="1" applyBorder="1" applyAlignment="1">
      <alignment horizontal="center"/>
    </xf>
    <xf numFmtId="0" fontId="25" fillId="0" borderId="41" xfId="0" applyFont="1" applyBorder="1" applyAlignment="1">
      <alignment horizontal="right" vertical="center"/>
    </xf>
    <xf numFmtId="0" fontId="0" fillId="0" borderId="18" xfId="0" applyFont="1" applyBorder="1"/>
    <xf numFmtId="0" fontId="0" fillId="0" borderId="18" xfId="0" quotePrefix="1" applyFont="1" applyBorder="1"/>
    <xf numFmtId="0" fontId="7" fillId="0" borderId="18" xfId="0" applyFont="1" applyBorder="1" applyAlignment="1">
      <alignment horizontal="center"/>
    </xf>
    <xf numFmtId="0" fontId="19" fillId="0" borderId="34" xfId="0" applyFont="1" applyBorder="1" applyAlignment="1">
      <alignment horizontal="right" vertical="center"/>
    </xf>
    <xf numFmtId="0" fontId="3" fillId="0" borderId="18" xfId="0" quotePrefix="1" applyFont="1" applyBorder="1"/>
    <xf numFmtId="0" fontId="23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3" fontId="2" fillId="5" borderId="19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46" xfId="0" applyNumberFormat="1" applyFont="1" applyFill="1" applyBorder="1" applyAlignment="1">
      <alignment horizontal="center"/>
    </xf>
    <xf numFmtId="3" fontId="9" fillId="5" borderId="14" xfId="0" applyNumberFormat="1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 vertical="center"/>
    </xf>
    <xf numFmtId="3" fontId="19" fillId="0" borderId="10" xfId="0" applyNumberFormat="1" applyFont="1" applyBorder="1" applyAlignment="1"/>
    <xf numFmtId="3" fontId="19" fillId="0" borderId="24" xfId="0" applyNumberFormat="1" applyFont="1" applyBorder="1" applyAlignment="1"/>
    <xf numFmtId="3" fontId="19" fillId="0" borderId="58" xfId="0" applyNumberFormat="1" applyFont="1" applyBorder="1" applyAlignment="1"/>
    <xf numFmtId="0" fontId="1" fillId="0" borderId="0" xfId="0" applyFont="1"/>
    <xf numFmtId="0" fontId="1" fillId="0" borderId="3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6" borderId="25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top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0" xfId="0" applyFont="1"/>
    <xf numFmtId="0" fontId="19" fillId="7" borderId="25" xfId="0" applyFont="1" applyFill="1" applyBorder="1" applyAlignment="1">
      <alignment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9" fillId="0" borderId="34" xfId="0" applyFont="1" applyBorder="1" applyAlignment="1">
      <alignment vertical="top" wrapText="1"/>
    </xf>
    <xf numFmtId="0" fontId="28" fillId="0" borderId="0" xfId="0" applyFont="1" applyBorder="1"/>
    <xf numFmtId="0" fontId="28" fillId="0" borderId="5" xfId="0" applyFont="1" applyBorder="1"/>
    <xf numFmtId="0" fontId="1" fillId="0" borderId="18" xfId="0" applyFont="1" applyBorder="1"/>
    <xf numFmtId="0" fontId="1" fillId="0" borderId="18" xfId="0" quotePrefix="1" applyFont="1" applyBorder="1"/>
    <xf numFmtId="0" fontId="19" fillId="0" borderId="10" xfId="0" applyFont="1" applyBorder="1"/>
    <xf numFmtId="0" fontId="19" fillId="0" borderId="5" xfId="0" applyFont="1" applyBorder="1"/>
    <xf numFmtId="0" fontId="19" fillId="0" borderId="15" xfId="0" applyFont="1" applyBorder="1"/>
    <xf numFmtId="0" fontId="1" fillId="0" borderId="49" xfId="0" applyFont="1" applyBorder="1" applyAlignment="1">
      <alignment horizontal="left" indent="1"/>
    </xf>
    <xf numFmtId="3" fontId="1" fillId="0" borderId="26" xfId="0" applyNumberFormat="1" applyFont="1" applyBorder="1" applyAlignment="1">
      <alignment horizontal="right" indent="1"/>
    </xf>
    <xf numFmtId="0" fontId="1" fillId="0" borderId="45" xfId="0" applyFont="1" applyBorder="1" applyAlignment="1">
      <alignment horizontal="left" indent="1"/>
    </xf>
    <xf numFmtId="3" fontId="1" fillId="0" borderId="27" xfId="0" applyNumberFormat="1" applyFont="1" applyBorder="1" applyAlignment="1">
      <alignment horizontal="right" indent="1"/>
    </xf>
    <xf numFmtId="0" fontId="20" fillId="8" borderId="39" xfId="0" applyFont="1" applyFill="1" applyBorder="1" applyAlignment="1">
      <alignment vertical="center"/>
    </xf>
    <xf numFmtId="0" fontId="28" fillId="0" borderId="19" xfId="0" applyFont="1" applyBorder="1"/>
    <xf numFmtId="0" fontId="28" fillId="0" borderId="20" xfId="0" applyFont="1" applyBorder="1"/>
    <xf numFmtId="0" fontId="28" fillId="0" borderId="21" xfId="0" applyFont="1" applyBorder="1"/>
    <xf numFmtId="0" fontId="28" fillId="0" borderId="22" xfId="0" applyFont="1" applyBorder="1"/>
    <xf numFmtId="0" fontId="0" fillId="0" borderId="22" xfId="0" applyBorder="1"/>
    <xf numFmtId="3" fontId="10" fillId="0" borderId="15" xfId="0" applyNumberFormat="1" applyFon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10" xfId="0" applyNumberFormat="1" applyFont="1" applyBorder="1" applyAlignment="1">
      <alignment horizontal="right" indent="1"/>
    </xf>
    <xf numFmtId="3" fontId="10" fillId="0" borderId="46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3" fontId="10" fillId="0" borderId="23" xfId="0" applyNumberFormat="1" applyFont="1" applyBorder="1" applyAlignment="1">
      <alignment horizontal="right" indent="1"/>
    </xf>
    <xf numFmtId="3" fontId="10" fillId="0" borderId="17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19" fillId="0" borderId="27" xfId="0" applyFont="1" applyBorder="1" applyAlignment="1">
      <alignment horizontal="right" vertical="center" indent="1"/>
    </xf>
    <xf numFmtId="3" fontId="19" fillId="0" borderId="27" xfId="0" applyNumberFormat="1" applyFont="1" applyBorder="1" applyAlignment="1">
      <alignment horizontal="right" vertical="center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25" fillId="0" borderId="18" xfId="0" applyFont="1" applyBorder="1" applyAlignment="1">
      <alignment horizontal="right" vertical="center" indent="1"/>
    </xf>
    <xf numFmtId="3" fontId="25" fillId="0" borderId="42" xfId="0" applyNumberFormat="1" applyFont="1" applyBorder="1" applyAlignment="1">
      <alignment horizontal="right" vertical="center" indent="1"/>
    </xf>
    <xf numFmtId="3" fontId="25" fillId="0" borderId="18" xfId="0" applyNumberFormat="1" applyFont="1" applyBorder="1" applyAlignment="1">
      <alignment horizontal="right" vertical="center" indent="1"/>
    </xf>
    <xf numFmtId="0" fontId="25" fillId="0" borderId="42" xfId="0" applyFont="1" applyBorder="1" applyAlignment="1">
      <alignment horizontal="right" vertical="center" indent="1"/>
    </xf>
    <xf numFmtId="3" fontId="0" fillId="0" borderId="18" xfId="0" applyNumberFormat="1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0" fontId="19" fillId="0" borderId="18" xfId="0" applyFont="1" applyBorder="1" applyAlignment="1">
      <alignment horizontal="right" vertical="center" indent="1"/>
    </xf>
    <xf numFmtId="3" fontId="19" fillId="0" borderId="18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right" indent="1"/>
    </xf>
    <xf numFmtId="0" fontId="19" fillId="0" borderId="10" xfId="0" applyFont="1" applyBorder="1" applyAlignment="1">
      <alignment horizontal="right" vertical="center" indent="1"/>
    </xf>
    <xf numFmtId="0" fontId="19" fillId="0" borderId="15" xfId="0" applyFont="1" applyBorder="1" applyAlignment="1">
      <alignment horizontal="right" vertical="center" indent="1"/>
    </xf>
    <xf numFmtId="0" fontId="19" fillId="0" borderId="5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20" fillId="8" borderId="62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42" xfId="0" applyNumberFormat="1" applyFont="1" applyBorder="1" applyAlignment="1">
      <alignment horizontal="right" vertical="center" indent="1"/>
    </xf>
    <xf numFmtId="0" fontId="19" fillId="0" borderId="42" xfId="0" applyFont="1" applyBorder="1" applyAlignment="1">
      <alignment horizontal="right" vertical="center" indent="1"/>
    </xf>
    <xf numFmtId="0" fontId="19" fillId="0" borderId="2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19" fillId="0" borderId="13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right" vertical="center" indent="1"/>
    </xf>
    <xf numFmtId="0" fontId="19" fillId="0" borderId="12" xfId="0" applyFont="1" applyBorder="1" applyAlignment="1">
      <alignment horizontal="right" vertical="center" indent="1"/>
    </xf>
    <xf numFmtId="0" fontId="0" fillId="0" borderId="14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3" fillId="0" borderId="41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3" fontId="3" fillId="0" borderId="42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3" fontId="3" fillId="0" borderId="3" xfId="0" applyNumberFormat="1" applyFont="1" applyBorder="1" applyAlignment="1">
      <alignment horizontal="right" indent="1"/>
    </xf>
    <xf numFmtId="3" fontId="0" fillId="0" borderId="59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5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54" xfId="0" applyBorder="1" applyAlignment="1">
      <alignment horizontal="right" indent="1"/>
    </xf>
    <xf numFmtId="166" fontId="0" fillId="0" borderId="42" xfId="52" applyNumberFormat="1" applyFont="1" applyBorder="1" applyAlignment="1">
      <alignment horizontal="right" indent="1"/>
    </xf>
    <xf numFmtId="166" fontId="0" fillId="0" borderId="3" xfId="52" applyNumberFormat="1" applyFont="1" applyBorder="1" applyAlignment="1">
      <alignment horizontal="right" indent="1"/>
    </xf>
    <xf numFmtId="3" fontId="19" fillId="0" borderId="15" xfId="0" applyNumberFormat="1" applyFont="1" applyBorder="1" applyAlignment="1">
      <alignment horizontal="right" vertical="center" wrapText="1" indent="1"/>
    </xf>
    <xf numFmtId="3" fontId="19" fillId="0" borderId="26" xfId="0" applyNumberFormat="1" applyFont="1" applyBorder="1" applyAlignment="1">
      <alignment horizontal="right" vertical="center" wrapText="1" indent="1"/>
    </xf>
    <xf numFmtId="3" fontId="19" fillId="0" borderId="5" xfId="0" applyNumberFormat="1" applyFont="1" applyBorder="1" applyAlignment="1">
      <alignment horizontal="right" vertical="center" wrapText="1" indent="1"/>
    </xf>
    <xf numFmtId="3" fontId="19" fillId="0" borderId="30" xfId="0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26" xfId="0" applyFont="1" applyBorder="1" applyAlignment="1">
      <alignment horizontal="right" vertical="center" wrapText="1" indent="1"/>
    </xf>
    <xf numFmtId="0" fontId="19" fillId="0" borderId="5" xfId="0" applyFont="1" applyBorder="1" applyAlignment="1">
      <alignment horizontal="right" vertical="center" wrapText="1" indent="1"/>
    </xf>
    <xf numFmtId="0" fontId="19" fillId="0" borderId="30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right" vertical="top" wrapText="1" indent="1"/>
    </xf>
    <xf numFmtId="0" fontId="3" fillId="0" borderId="52" xfId="0" applyFont="1" applyBorder="1" applyAlignment="1">
      <alignment horizontal="right" vertical="top" wrapText="1" indent="1"/>
    </xf>
    <xf numFmtId="0" fontId="3" fillId="0" borderId="32" xfId="0" applyFont="1" applyBorder="1" applyAlignment="1">
      <alignment horizontal="right" indent="1"/>
    </xf>
    <xf numFmtId="0" fontId="3" fillId="0" borderId="27" xfId="0" applyFont="1" applyBorder="1" applyAlignment="1">
      <alignment horizontal="right" indent="1"/>
    </xf>
    <xf numFmtId="0" fontId="1" fillId="0" borderId="10" xfId="0" applyFont="1" applyBorder="1" applyAlignment="1">
      <alignment horizontal="right" vertical="center" wrapText="1" indent="1"/>
    </xf>
    <xf numFmtId="0" fontId="1" fillId="0" borderId="26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0" borderId="30" xfId="0" applyFont="1" applyBorder="1" applyAlignment="1">
      <alignment horizontal="right" vertical="center" wrapText="1" indent="1"/>
    </xf>
    <xf numFmtId="0" fontId="1" fillId="0" borderId="32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top" wrapText="1" indent="1"/>
    </xf>
    <xf numFmtId="0" fontId="26" fillId="0" borderId="27" xfId="0" applyFont="1" applyBorder="1" applyAlignment="1">
      <alignment horizontal="right" vertical="center" wrapText="1" indent="1"/>
    </xf>
    <xf numFmtId="0" fontId="1" fillId="0" borderId="33" xfId="0" applyFont="1" applyBorder="1" applyAlignment="1">
      <alignment horizontal="right" vertical="center" wrapText="1" indent="1"/>
    </xf>
    <xf numFmtId="0" fontId="19" fillId="0" borderId="26" xfId="0" applyFont="1" applyBorder="1" applyAlignment="1">
      <alignment horizontal="right" vertical="center" wrapText="1" indent="1"/>
    </xf>
    <xf numFmtId="0" fontId="19" fillId="0" borderId="33" xfId="0" applyFont="1" applyBorder="1" applyAlignment="1">
      <alignment horizontal="right" vertical="center" wrapText="1" indent="1"/>
    </xf>
    <xf numFmtId="0" fontId="27" fillId="0" borderId="27" xfId="0" applyFont="1" applyBorder="1" applyAlignment="1">
      <alignment horizontal="right" vertical="center" wrapText="1" indent="1"/>
    </xf>
    <xf numFmtId="165" fontId="20" fillId="0" borderId="10" xfId="9" applyNumberFormat="1" applyFont="1" applyBorder="1" applyAlignment="1">
      <alignment horizontal="right" indent="1"/>
    </xf>
    <xf numFmtId="165" fontId="19" fillId="0" borderId="10" xfId="9" applyNumberFormat="1" applyFont="1" applyBorder="1" applyAlignment="1">
      <alignment horizontal="right" indent="1"/>
    </xf>
    <xf numFmtId="165" fontId="10" fillId="0" borderId="10" xfId="9" applyNumberFormat="1" applyFont="1" applyBorder="1" applyAlignment="1">
      <alignment horizontal="right" indent="1"/>
    </xf>
    <xf numFmtId="164" fontId="10" fillId="0" borderId="10" xfId="9" applyNumberFormat="1" applyFont="1" applyBorder="1" applyAlignment="1">
      <alignment horizontal="right" indent="1"/>
    </xf>
    <xf numFmtId="165" fontId="19" fillId="0" borderId="24" xfId="9" applyNumberFormat="1" applyFont="1" applyBorder="1" applyAlignment="1">
      <alignment horizontal="right" indent="1"/>
    </xf>
    <xf numFmtId="165" fontId="20" fillId="0" borderId="24" xfId="9" applyNumberFormat="1" applyFont="1" applyBorder="1" applyAlignment="1">
      <alignment horizontal="right" indent="1"/>
    </xf>
    <xf numFmtId="164" fontId="20" fillId="0" borderId="24" xfId="9" applyNumberFormat="1" applyFont="1" applyBorder="1" applyAlignment="1">
      <alignment horizontal="right" indent="1"/>
    </xf>
    <xf numFmtId="164" fontId="19" fillId="0" borderId="24" xfId="9" applyNumberFormat="1" applyFont="1" applyBorder="1" applyAlignment="1">
      <alignment horizontal="right" indent="1"/>
    </xf>
    <xf numFmtId="165" fontId="19" fillId="0" borderId="58" xfId="9" applyNumberFormat="1" applyFont="1" applyBorder="1" applyAlignment="1">
      <alignment horizontal="right" indent="1"/>
    </xf>
    <xf numFmtId="165" fontId="20" fillId="0" borderId="58" xfId="9" applyNumberFormat="1" applyFont="1" applyBorder="1" applyAlignment="1">
      <alignment horizontal="right" indent="1"/>
    </xf>
    <xf numFmtId="164" fontId="19" fillId="0" borderId="58" xfId="9" applyNumberFormat="1" applyFont="1" applyBorder="1" applyAlignment="1">
      <alignment horizontal="right" indent="1"/>
    </xf>
    <xf numFmtId="164" fontId="20" fillId="0" borderId="58" xfId="9" applyNumberFormat="1" applyFont="1" applyBorder="1" applyAlignment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3" fontId="19" fillId="0" borderId="24" xfId="0" applyNumberFormat="1" applyFont="1" applyBorder="1" applyAlignment="1">
      <alignment horizontal="right" indent="1"/>
    </xf>
    <xf numFmtId="4" fontId="19" fillId="0" borderId="24" xfId="0" applyNumberFormat="1" applyFont="1" applyBorder="1" applyAlignment="1">
      <alignment horizontal="right" indent="1"/>
    </xf>
    <xf numFmtId="3" fontId="19" fillId="0" borderId="58" xfId="0" applyNumberFormat="1" applyFont="1" applyBorder="1" applyAlignment="1">
      <alignment horizontal="right" indent="1"/>
    </xf>
    <xf numFmtId="4" fontId="19" fillId="0" borderId="58" xfId="0" applyNumberFormat="1" applyFont="1" applyBorder="1" applyAlignment="1">
      <alignment horizontal="right" indent="1"/>
    </xf>
    <xf numFmtId="3" fontId="6" fillId="0" borderId="10" xfId="0" quotePrefix="1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10" fillId="0" borderId="10" xfId="0" applyNumberFormat="1" applyFont="1" applyFill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4" fontId="6" fillId="0" borderId="10" xfId="0" quotePrefix="1" applyNumberFormat="1" applyFont="1" applyBorder="1" applyAlignment="1">
      <alignment horizontal="right" indent="1"/>
    </xf>
    <xf numFmtId="4" fontId="6" fillId="0" borderId="18" xfId="0" quotePrefix="1" applyNumberFormat="1" applyFont="1" applyBorder="1" applyAlignment="1">
      <alignment horizontal="right" indent="1"/>
    </xf>
    <xf numFmtId="4" fontId="6" fillId="0" borderId="18" xfId="0" applyNumberFormat="1" applyFont="1" applyBorder="1" applyAlignment="1">
      <alignment horizontal="right" indent="1"/>
    </xf>
    <xf numFmtId="3" fontId="15" fillId="0" borderId="18" xfId="0" quotePrefix="1" applyNumberFormat="1" applyFont="1" applyBorder="1" applyAlignment="1">
      <alignment horizontal="right" indent="1"/>
    </xf>
    <xf numFmtId="3" fontId="15" fillId="0" borderId="18" xfId="0" applyNumberFormat="1" applyFont="1" applyBorder="1" applyAlignment="1">
      <alignment horizontal="right" indent="1"/>
    </xf>
    <xf numFmtId="3" fontId="17" fillId="0" borderId="18" xfId="0" quotePrefix="1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" fontId="6" fillId="0" borderId="13" xfId="0" quotePrefix="1" applyNumberFormat="1" applyFont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4" fontId="6" fillId="0" borderId="16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4" fontId="6" fillId="0" borderId="5" xfId="0" applyNumberFormat="1" applyFont="1" applyBorder="1" applyAlignment="1">
      <alignment horizontal="right" indent="1"/>
    </xf>
    <xf numFmtId="4" fontId="6" fillId="0" borderId="14" xfId="0" applyNumberFormat="1" applyFont="1" applyBorder="1" applyAlignment="1">
      <alignment horizontal="right" indent="1"/>
    </xf>
    <xf numFmtId="3" fontId="6" fillId="0" borderId="19" xfId="0" quotePrefix="1" applyNumberFormat="1" applyFont="1" applyBorder="1" applyAlignment="1">
      <alignment horizontal="right" indent="1"/>
    </xf>
    <xf numFmtId="3" fontId="6" fillId="0" borderId="20" xfId="0" applyNumberFormat="1" applyFont="1" applyBorder="1" applyAlignment="1">
      <alignment horizontal="right" indent="1"/>
    </xf>
    <xf numFmtId="3" fontId="6" fillId="0" borderId="21" xfId="0" applyNumberFormat="1" applyFont="1" applyBorder="1" applyAlignment="1">
      <alignment horizontal="right" indent="1"/>
    </xf>
    <xf numFmtId="4" fontId="6" fillId="0" borderId="18" xfId="9" quotePrefix="1" applyNumberFormat="1" applyFont="1" applyBorder="1" applyAlignment="1">
      <alignment horizontal="right" indent="1"/>
    </xf>
    <xf numFmtId="4" fontId="6" fillId="0" borderId="18" xfId="9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right" indent="1"/>
    </xf>
    <xf numFmtId="0" fontId="4" fillId="2" borderId="28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3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18" fillId="5" borderId="23" xfId="0" applyNumberFormat="1" applyFont="1" applyFill="1" applyBorder="1" applyAlignment="1">
      <alignment horizontal="center"/>
    </xf>
    <xf numFmtId="3" fontId="18" fillId="5" borderId="17" xfId="0" applyNumberFormat="1" applyFont="1" applyFill="1" applyBorder="1" applyAlignment="1">
      <alignment horizontal="center"/>
    </xf>
    <xf numFmtId="3" fontId="9" fillId="5" borderId="19" xfId="0" applyNumberFormat="1" applyFont="1" applyFill="1" applyBorder="1" applyAlignment="1">
      <alignment horizontal="center"/>
    </xf>
    <xf numFmtId="0" fontId="20" fillId="8" borderId="53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20" fillId="8" borderId="41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44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right" vertical="center" indent="1"/>
    </xf>
    <xf numFmtId="0" fontId="19" fillId="0" borderId="18" xfId="0" applyFont="1" applyBorder="1" applyAlignment="1">
      <alignment horizontal="right" vertical="center" indent="1"/>
    </xf>
    <xf numFmtId="0" fontId="20" fillId="8" borderId="39" xfId="0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</cellXfs>
  <cellStyles count="5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Komma" xfId="9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Normal" xfId="0" builtinId="0"/>
    <cellStyle name="Procent" xfId="5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/>
  </sheetViews>
  <sheetFormatPr defaultColWidth="11" defaultRowHeight="15.75" x14ac:dyDescent="0.25"/>
  <cols>
    <col min="1" max="1" width="19.125" customWidth="1"/>
  </cols>
  <sheetData>
    <row r="1" spans="1:4" x14ac:dyDescent="0.25">
      <c r="A1" s="107" t="s">
        <v>0</v>
      </c>
    </row>
    <row r="2" spans="1:4" ht="16.5" thickBot="1" x14ac:dyDescent="0.3"/>
    <row r="3" spans="1:4" ht="16.5" thickBot="1" x14ac:dyDescent="0.3">
      <c r="A3" s="108" t="s">
        <v>1</v>
      </c>
      <c r="B3" s="3" t="s">
        <v>2</v>
      </c>
      <c r="C3" s="3" t="s">
        <v>3</v>
      </c>
      <c r="D3" s="4" t="s">
        <v>4</v>
      </c>
    </row>
    <row r="4" spans="1:4" x14ac:dyDescent="0.25">
      <c r="A4" s="2" t="s">
        <v>5</v>
      </c>
      <c r="B4" s="342"/>
      <c r="C4" s="342"/>
      <c r="D4" s="343"/>
    </row>
    <row r="5" spans="1:4" ht="16.5" thickBot="1" x14ac:dyDescent="0.3">
      <c r="A5" s="1" t="s">
        <v>6</v>
      </c>
      <c r="B5" s="340"/>
      <c r="C5" s="340"/>
      <c r="D5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1.875" customWidth="1"/>
    <col min="2" max="2" width="11.375" bestFit="1" customWidth="1"/>
    <col min="3" max="3" width="11" bestFit="1" customWidth="1"/>
  </cols>
  <sheetData>
    <row r="1" spans="1:3" x14ac:dyDescent="0.25">
      <c r="A1" s="5" t="s">
        <v>35</v>
      </c>
    </row>
    <row r="3" spans="1:3" x14ac:dyDescent="0.25">
      <c r="A3" s="23" t="s">
        <v>31</v>
      </c>
      <c r="B3" s="7" t="s">
        <v>32</v>
      </c>
      <c r="C3" s="8" t="s">
        <v>33</v>
      </c>
    </row>
    <row r="4" spans="1:3" x14ac:dyDescent="0.25">
      <c r="A4" s="106" t="s">
        <v>190</v>
      </c>
      <c r="B4" s="96" t="s">
        <v>189</v>
      </c>
      <c r="C4" s="97" t="s">
        <v>189</v>
      </c>
    </row>
    <row r="5" spans="1:3" x14ac:dyDescent="0.25">
      <c r="A5" s="24">
        <v>0</v>
      </c>
      <c r="B5" s="28"/>
      <c r="C5" s="27"/>
    </row>
    <row r="6" spans="1:3" x14ac:dyDescent="0.25">
      <c r="A6" s="26">
        <v>1000</v>
      </c>
      <c r="B6" s="28"/>
      <c r="C6" s="27"/>
    </row>
    <row r="7" spans="1:3" x14ac:dyDescent="0.25">
      <c r="A7" s="26">
        <v>2000</v>
      </c>
      <c r="B7" s="28"/>
      <c r="C7" s="27"/>
    </row>
    <row r="8" spans="1:3" x14ac:dyDescent="0.25">
      <c r="A8" s="26">
        <v>3000</v>
      </c>
      <c r="B8" s="28"/>
      <c r="C8" s="27"/>
    </row>
    <row r="9" spans="1:3" x14ac:dyDescent="0.25">
      <c r="A9" s="26">
        <v>4000</v>
      </c>
      <c r="B9" s="28"/>
      <c r="C9" s="27"/>
    </row>
    <row r="10" spans="1:3" x14ac:dyDescent="0.25">
      <c r="A10" s="26">
        <v>5000</v>
      </c>
      <c r="B10" s="28"/>
      <c r="C10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cols>
    <col min="1" max="1" width="12.25" customWidth="1"/>
  </cols>
  <sheetData>
    <row r="1" spans="1:3" x14ac:dyDescent="0.25">
      <c r="A1" s="5" t="s">
        <v>36</v>
      </c>
    </row>
    <row r="3" spans="1:3" x14ac:dyDescent="0.25">
      <c r="A3" s="109" t="s">
        <v>31</v>
      </c>
      <c r="B3" s="113" t="s">
        <v>32</v>
      </c>
      <c r="C3" s="110" t="s">
        <v>33</v>
      </c>
    </row>
    <row r="4" spans="1:3" x14ac:dyDescent="0.25">
      <c r="A4" s="29" t="s">
        <v>190</v>
      </c>
      <c r="B4" s="30" t="s">
        <v>189</v>
      </c>
      <c r="C4" s="31" t="s">
        <v>189</v>
      </c>
    </row>
    <row r="5" spans="1:3" x14ac:dyDescent="0.25">
      <c r="A5" s="32">
        <v>0</v>
      </c>
      <c r="B5" s="33">
        <v>1500000</v>
      </c>
      <c r="C5" s="316"/>
    </row>
    <row r="6" spans="1:3" x14ac:dyDescent="0.25">
      <c r="A6" s="33">
        <v>10000</v>
      </c>
      <c r="B6" s="33">
        <f>+B5</f>
        <v>1500000</v>
      </c>
      <c r="C6" s="316"/>
    </row>
    <row r="7" spans="1:3" x14ac:dyDescent="0.25">
      <c r="A7" s="33">
        <v>20000</v>
      </c>
      <c r="B7" s="33">
        <f>+B6</f>
        <v>1500000</v>
      </c>
      <c r="C7" s="316"/>
    </row>
    <row r="8" spans="1:3" x14ac:dyDescent="0.25">
      <c r="A8" s="33">
        <v>30000</v>
      </c>
      <c r="B8" s="33">
        <f>+B7</f>
        <v>1500000</v>
      </c>
      <c r="C8" s="316"/>
    </row>
    <row r="9" spans="1:3" x14ac:dyDescent="0.25">
      <c r="A9" s="33">
        <v>40000</v>
      </c>
      <c r="B9" s="33">
        <v>2500000</v>
      </c>
      <c r="C9" s="316"/>
    </row>
    <row r="10" spans="1:3" x14ac:dyDescent="0.25">
      <c r="A10" s="33">
        <v>50000</v>
      </c>
      <c r="B10" s="33">
        <f>+B9</f>
        <v>2500000</v>
      </c>
      <c r="C10" s="3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sheetData>
    <row r="1" spans="1:3" x14ac:dyDescent="0.25">
      <c r="A1" s="5" t="s">
        <v>37</v>
      </c>
    </row>
    <row r="3" spans="1:3" x14ac:dyDescent="0.25">
      <c r="A3" s="109" t="s">
        <v>31</v>
      </c>
      <c r="B3" s="113" t="s">
        <v>32</v>
      </c>
      <c r="C3" s="110" t="s">
        <v>33</v>
      </c>
    </row>
    <row r="4" spans="1:3" x14ac:dyDescent="0.25">
      <c r="A4" s="29" t="s">
        <v>190</v>
      </c>
      <c r="B4" s="30" t="s">
        <v>189</v>
      </c>
      <c r="C4" s="31" t="s">
        <v>189</v>
      </c>
    </row>
    <row r="5" spans="1:3" x14ac:dyDescent="0.25">
      <c r="A5" s="32">
        <v>0</v>
      </c>
      <c r="B5" s="24">
        <v>600000</v>
      </c>
      <c r="C5" s="315"/>
    </row>
    <row r="6" spans="1:3" x14ac:dyDescent="0.25">
      <c r="A6" s="33">
        <v>100</v>
      </c>
      <c r="B6" s="24">
        <v>600000</v>
      </c>
      <c r="C6" s="316"/>
    </row>
    <row r="7" spans="1:3" x14ac:dyDescent="0.25">
      <c r="A7" s="33">
        <v>200</v>
      </c>
      <c r="B7" s="24">
        <f>+B6</f>
        <v>600000</v>
      </c>
      <c r="C7" s="316"/>
    </row>
    <row r="8" spans="1:3" x14ac:dyDescent="0.25">
      <c r="A8" s="33">
        <v>300</v>
      </c>
      <c r="B8" s="24">
        <f>+B7</f>
        <v>600000</v>
      </c>
      <c r="C8" s="316"/>
    </row>
    <row r="9" spans="1:3" x14ac:dyDescent="0.25">
      <c r="A9" s="33">
        <v>400</v>
      </c>
      <c r="B9" s="33"/>
      <c r="C9" s="333">
        <v>1500</v>
      </c>
    </row>
    <row r="10" spans="1:3" x14ac:dyDescent="0.25">
      <c r="A10" s="33">
        <v>500</v>
      </c>
      <c r="B10" s="33"/>
      <c r="C10" s="333">
        <v>1800</v>
      </c>
    </row>
    <row r="11" spans="1:3" x14ac:dyDescent="0.25">
      <c r="A11" s="33">
        <v>600</v>
      </c>
      <c r="B11" s="33"/>
      <c r="C11" s="333">
        <v>1500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1" defaultRowHeight="15.75" x14ac:dyDescent="0.25"/>
  <sheetData>
    <row r="1" spans="1:3" x14ac:dyDescent="0.25">
      <c r="A1" s="5" t="s">
        <v>39</v>
      </c>
    </row>
    <row r="3" spans="1:3" x14ac:dyDescent="0.25">
      <c r="A3" s="115" t="s">
        <v>38</v>
      </c>
      <c r="B3" s="116" t="s">
        <v>32</v>
      </c>
      <c r="C3" s="116" t="s">
        <v>33</v>
      </c>
    </row>
    <row r="4" spans="1:3" x14ac:dyDescent="0.25">
      <c r="A4" s="34" t="s">
        <v>190</v>
      </c>
      <c r="B4" s="35" t="s">
        <v>189</v>
      </c>
      <c r="C4" s="35" t="s">
        <v>189</v>
      </c>
    </row>
    <row r="5" spans="1:3" x14ac:dyDescent="0.25">
      <c r="A5" s="26">
        <v>20000</v>
      </c>
      <c r="B5" s="28"/>
      <c r="C5" s="36"/>
    </row>
    <row r="6" spans="1:3" x14ac:dyDescent="0.25">
      <c r="A6" s="26">
        <v>25000</v>
      </c>
      <c r="B6" s="28"/>
      <c r="C6" s="36"/>
    </row>
    <row r="7" spans="1:3" x14ac:dyDescent="0.25">
      <c r="A7" s="26">
        <v>30000</v>
      </c>
      <c r="B7" s="28"/>
      <c r="C7" s="36"/>
    </row>
    <row r="8" spans="1:3" x14ac:dyDescent="0.25">
      <c r="A8" s="26">
        <v>35000</v>
      </c>
      <c r="B8" s="28"/>
      <c r="C8" s="36"/>
    </row>
    <row r="9" spans="1:3" x14ac:dyDescent="0.25">
      <c r="A9" s="26">
        <v>40000</v>
      </c>
      <c r="B9" s="28"/>
      <c r="C9" s="36"/>
    </row>
    <row r="10" spans="1:3" x14ac:dyDescent="0.25">
      <c r="A10" s="26">
        <v>45000</v>
      </c>
      <c r="B10" s="28"/>
      <c r="C10" s="36"/>
    </row>
    <row r="11" spans="1:3" x14ac:dyDescent="0.25">
      <c r="A11" s="26">
        <v>50000</v>
      </c>
      <c r="B11" s="28"/>
      <c r="C11" s="36"/>
    </row>
    <row r="12" spans="1:3" x14ac:dyDescent="0.25">
      <c r="A12" s="26">
        <v>55000</v>
      </c>
      <c r="B12" s="28"/>
      <c r="C12" s="36"/>
    </row>
    <row r="13" spans="1:3" x14ac:dyDescent="0.25">
      <c r="A13" s="26">
        <v>60000</v>
      </c>
      <c r="B13" s="28"/>
      <c r="C13" s="3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3" max="3" width="12.375" bestFit="1" customWidth="1"/>
  </cols>
  <sheetData>
    <row r="1" spans="1:3" x14ac:dyDescent="0.25">
      <c r="A1" s="5" t="s">
        <v>45</v>
      </c>
    </row>
    <row r="3" spans="1:3" x14ac:dyDescent="0.25">
      <c r="A3" s="111" t="s">
        <v>40</v>
      </c>
      <c r="B3" s="111" t="s">
        <v>41</v>
      </c>
      <c r="C3" s="113" t="s">
        <v>42</v>
      </c>
    </row>
    <row r="4" spans="1:3" x14ac:dyDescent="0.25">
      <c r="A4" s="37" t="s">
        <v>190</v>
      </c>
      <c r="B4" s="37" t="s">
        <v>189</v>
      </c>
      <c r="C4" s="38" t="s">
        <v>189</v>
      </c>
    </row>
    <row r="5" spans="1:3" x14ac:dyDescent="0.25">
      <c r="A5" s="32" t="s">
        <v>43</v>
      </c>
      <c r="B5" s="32" t="s">
        <v>44</v>
      </c>
      <c r="C5" s="331"/>
    </row>
    <row r="6" spans="1:3" x14ac:dyDescent="0.25">
      <c r="A6" s="33">
        <v>100</v>
      </c>
      <c r="B6" s="33">
        <v>100000</v>
      </c>
      <c r="C6" s="332"/>
    </row>
    <row r="7" spans="1:3" x14ac:dyDescent="0.25">
      <c r="A7" s="33">
        <v>200</v>
      </c>
      <c r="B7" s="33">
        <v>220000</v>
      </c>
      <c r="C7" s="332"/>
    </row>
    <row r="8" spans="1:3" x14ac:dyDescent="0.25">
      <c r="A8" s="33">
        <v>300</v>
      </c>
      <c r="B8" s="33">
        <v>360000</v>
      </c>
      <c r="C8" s="332"/>
    </row>
    <row r="9" spans="1:3" x14ac:dyDescent="0.25">
      <c r="A9" s="33">
        <v>400</v>
      </c>
      <c r="B9" s="33">
        <v>500000</v>
      </c>
      <c r="C9" s="332"/>
    </row>
    <row r="10" spans="1:3" x14ac:dyDescent="0.25">
      <c r="A10" s="33">
        <v>500</v>
      </c>
      <c r="B10" s="33">
        <v>680000</v>
      </c>
      <c r="C10" s="332"/>
    </row>
    <row r="11" spans="1:3" x14ac:dyDescent="0.25">
      <c r="A11" s="33">
        <v>600</v>
      </c>
      <c r="B11" s="33">
        <v>850000</v>
      </c>
      <c r="C11" s="332"/>
    </row>
  </sheetData>
  <pageMargins left="0.75" right="0.75" top="1" bottom="1" header="0.5" footer="0.5"/>
  <ignoredErrors>
    <ignoredError sqref="A5: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11" defaultRowHeight="15.75" x14ac:dyDescent="0.25"/>
  <cols>
    <col min="1" max="1" width="11.875" bestFit="1" customWidth="1"/>
    <col min="2" max="2" width="13.875" customWidth="1"/>
  </cols>
  <sheetData>
    <row r="1" spans="1:5" x14ac:dyDescent="0.25">
      <c r="A1" s="5" t="s">
        <v>48</v>
      </c>
    </row>
    <row r="3" spans="1:5" x14ac:dyDescent="0.25">
      <c r="A3" s="164"/>
      <c r="B3" s="344" t="s">
        <v>46</v>
      </c>
      <c r="C3" s="345"/>
      <c r="D3" s="344" t="s">
        <v>47</v>
      </c>
      <c r="E3" s="346"/>
    </row>
    <row r="4" spans="1:5" x14ac:dyDescent="0.25">
      <c r="A4" s="165" t="s">
        <v>38</v>
      </c>
      <c r="B4" s="166" t="s">
        <v>41</v>
      </c>
      <c r="C4" s="167" t="s">
        <v>42</v>
      </c>
      <c r="D4" s="166" t="s">
        <v>41</v>
      </c>
      <c r="E4" s="168" t="s">
        <v>42</v>
      </c>
    </row>
    <row r="5" spans="1:5" x14ac:dyDescent="0.25">
      <c r="A5" s="37" t="s">
        <v>190</v>
      </c>
      <c r="B5" s="38" t="s">
        <v>189</v>
      </c>
      <c r="C5" s="38" t="s">
        <v>189</v>
      </c>
      <c r="D5" s="38" t="s">
        <v>189</v>
      </c>
      <c r="E5" s="38" t="s">
        <v>189</v>
      </c>
    </row>
    <row r="6" spans="1:5" x14ac:dyDescent="0.25">
      <c r="A6" s="328">
        <v>0</v>
      </c>
      <c r="B6" s="310">
        <v>0</v>
      </c>
      <c r="C6" s="311"/>
      <c r="D6" s="310"/>
      <c r="E6" s="321" t="s">
        <v>34</v>
      </c>
    </row>
    <row r="7" spans="1:5" x14ac:dyDescent="0.25">
      <c r="A7" s="329">
        <v>1000</v>
      </c>
      <c r="B7" s="322">
        <v>10000</v>
      </c>
      <c r="C7" s="323"/>
      <c r="D7" s="322"/>
      <c r="E7" s="324">
        <v>12</v>
      </c>
    </row>
    <row r="8" spans="1:5" x14ac:dyDescent="0.25">
      <c r="A8" s="329">
        <v>2000</v>
      </c>
      <c r="B8" s="322">
        <v>21000</v>
      </c>
      <c r="C8" s="323"/>
      <c r="D8" s="322"/>
      <c r="E8" s="324">
        <v>12</v>
      </c>
    </row>
    <row r="9" spans="1:5" x14ac:dyDescent="0.25">
      <c r="A9" s="329">
        <v>3000</v>
      </c>
      <c r="B9" s="322">
        <v>33000</v>
      </c>
      <c r="C9" s="323"/>
      <c r="D9" s="322"/>
      <c r="E9" s="324">
        <v>12</v>
      </c>
    </row>
    <row r="10" spans="1:5" x14ac:dyDescent="0.25">
      <c r="A10" s="329">
        <v>4000</v>
      </c>
      <c r="B10" s="322">
        <v>46000</v>
      </c>
      <c r="C10" s="323"/>
      <c r="D10" s="322"/>
      <c r="E10" s="324">
        <v>12</v>
      </c>
    </row>
    <row r="11" spans="1:5" x14ac:dyDescent="0.25">
      <c r="A11" s="330">
        <v>5000</v>
      </c>
      <c r="B11" s="325">
        <v>60000</v>
      </c>
      <c r="C11" s="326"/>
      <c r="D11" s="325"/>
      <c r="E11" s="327">
        <v>12</v>
      </c>
    </row>
  </sheetData>
  <mergeCells count="2">
    <mergeCell ref="B3:C3"/>
    <mergeCell ref="D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ColWidth="11" defaultRowHeight="15.75" x14ac:dyDescent="0.25"/>
  <cols>
    <col min="4" max="4" width="2" customWidth="1"/>
    <col min="8" max="8" width="2" customWidth="1"/>
  </cols>
  <sheetData>
    <row r="1" spans="1:11" x14ac:dyDescent="0.25">
      <c r="A1" s="5" t="s">
        <v>52</v>
      </c>
    </row>
    <row r="3" spans="1:11" x14ac:dyDescent="0.25">
      <c r="A3" s="344" t="s">
        <v>49</v>
      </c>
      <c r="B3" s="347"/>
      <c r="C3" s="348"/>
      <c r="D3" s="39"/>
      <c r="E3" s="344" t="s">
        <v>50</v>
      </c>
      <c r="F3" s="347"/>
      <c r="G3" s="348"/>
      <c r="H3" s="39"/>
      <c r="I3" s="349" t="s">
        <v>51</v>
      </c>
      <c r="J3" s="345"/>
      <c r="K3" s="346"/>
    </row>
    <row r="4" spans="1:11" x14ac:dyDescent="0.25">
      <c r="A4" s="113" t="s">
        <v>31</v>
      </c>
      <c r="B4" s="113" t="s">
        <v>41</v>
      </c>
      <c r="C4" s="112" t="s">
        <v>42</v>
      </c>
      <c r="D4" s="40"/>
      <c r="E4" s="113" t="s">
        <v>31</v>
      </c>
      <c r="F4" s="113" t="s">
        <v>41</v>
      </c>
      <c r="G4" s="112" t="s">
        <v>42</v>
      </c>
      <c r="H4" s="41"/>
      <c r="I4" s="113" t="s">
        <v>31</v>
      </c>
      <c r="J4" s="113" t="s">
        <v>41</v>
      </c>
      <c r="K4" s="112" t="s">
        <v>42</v>
      </c>
    </row>
    <row r="5" spans="1:11" x14ac:dyDescent="0.25">
      <c r="A5" s="38" t="s">
        <v>190</v>
      </c>
      <c r="B5" s="38" t="s">
        <v>189</v>
      </c>
      <c r="C5" s="38" t="s">
        <v>189</v>
      </c>
      <c r="D5" s="42"/>
      <c r="E5" s="38" t="s">
        <v>190</v>
      </c>
      <c r="F5" s="38" t="s">
        <v>189</v>
      </c>
      <c r="G5" s="38" t="s">
        <v>189</v>
      </c>
      <c r="H5" s="42"/>
      <c r="I5" s="38" t="s">
        <v>190</v>
      </c>
      <c r="J5" s="38" t="s">
        <v>189</v>
      </c>
      <c r="K5" s="38" t="s">
        <v>189</v>
      </c>
    </row>
    <row r="6" spans="1:11" x14ac:dyDescent="0.25">
      <c r="A6" s="32">
        <v>0</v>
      </c>
      <c r="B6" s="32">
        <v>0</v>
      </c>
      <c r="C6" s="32"/>
      <c r="D6" s="320"/>
      <c r="E6" s="33"/>
      <c r="F6" s="32">
        <v>0</v>
      </c>
      <c r="G6" s="32" t="s">
        <v>34</v>
      </c>
      <c r="H6" s="320"/>
      <c r="I6" s="32">
        <v>0</v>
      </c>
      <c r="J6" s="32"/>
      <c r="K6" s="32" t="s">
        <v>34</v>
      </c>
    </row>
    <row r="7" spans="1:11" x14ac:dyDescent="0.25">
      <c r="A7" s="33">
        <v>100</v>
      </c>
      <c r="B7" s="33">
        <v>11000</v>
      </c>
      <c r="C7" s="33"/>
      <c r="D7" s="320"/>
      <c r="E7" s="33"/>
      <c r="F7" s="32">
        <v>60000</v>
      </c>
      <c r="G7" s="33">
        <v>30</v>
      </c>
      <c r="H7" s="320"/>
      <c r="I7" s="33">
        <v>5000</v>
      </c>
      <c r="J7" s="33"/>
      <c r="K7" s="316">
        <v>2.5</v>
      </c>
    </row>
    <row r="8" spans="1:11" x14ac:dyDescent="0.25">
      <c r="A8" s="33">
        <v>200</v>
      </c>
      <c r="B8" s="33">
        <v>20000</v>
      </c>
      <c r="C8" s="33"/>
      <c r="D8" s="320"/>
      <c r="E8" s="33"/>
      <c r="F8" s="33">
        <v>140000</v>
      </c>
      <c r="G8" s="33">
        <v>35</v>
      </c>
      <c r="H8" s="320"/>
      <c r="I8" s="33">
        <v>10000</v>
      </c>
      <c r="J8" s="33"/>
      <c r="K8" s="316">
        <v>2.5</v>
      </c>
    </row>
    <row r="9" spans="1:11" x14ac:dyDescent="0.25">
      <c r="A9" s="33">
        <v>300</v>
      </c>
      <c r="B9" s="33">
        <v>25500</v>
      </c>
      <c r="C9" s="33"/>
      <c r="D9" s="320"/>
      <c r="E9" s="33"/>
      <c r="F9" s="33">
        <v>240000</v>
      </c>
      <c r="G9" s="33">
        <v>40</v>
      </c>
      <c r="H9" s="320"/>
      <c r="I9" s="33">
        <v>15000</v>
      </c>
      <c r="J9" s="33"/>
      <c r="K9" s="316">
        <v>2.5</v>
      </c>
    </row>
    <row r="10" spans="1:11" x14ac:dyDescent="0.25">
      <c r="A10" s="33">
        <v>400</v>
      </c>
      <c r="B10" s="33">
        <v>28000</v>
      </c>
      <c r="C10" s="33"/>
      <c r="D10" s="320"/>
      <c r="E10" s="33"/>
      <c r="F10" s="33">
        <v>400000</v>
      </c>
      <c r="G10" s="33">
        <v>50</v>
      </c>
      <c r="H10" s="320"/>
      <c r="I10" s="33">
        <v>20000</v>
      </c>
      <c r="J10" s="33"/>
      <c r="K10" s="316">
        <v>2.5</v>
      </c>
    </row>
    <row r="11" spans="1:11" x14ac:dyDescent="0.25">
      <c r="A11" s="33">
        <v>500</v>
      </c>
      <c r="B11" s="33">
        <v>30000</v>
      </c>
      <c r="C11" s="33"/>
      <c r="D11" s="320"/>
      <c r="E11" s="33"/>
      <c r="F11" s="33">
        <v>600000</v>
      </c>
      <c r="G11" s="33">
        <v>60</v>
      </c>
      <c r="H11" s="320"/>
      <c r="I11" s="33">
        <v>25000</v>
      </c>
      <c r="J11" s="33"/>
      <c r="K11" s="316">
        <v>2.5</v>
      </c>
    </row>
    <row r="12" spans="1:11" x14ac:dyDescent="0.25">
      <c r="A12" s="33">
        <v>600</v>
      </c>
      <c r="B12" s="33">
        <v>33000</v>
      </c>
      <c r="C12" s="33"/>
      <c r="D12" s="320"/>
      <c r="E12" s="33"/>
      <c r="F12" s="33">
        <v>960000</v>
      </c>
      <c r="G12" s="33">
        <v>80</v>
      </c>
      <c r="H12" s="320"/>
      <c r="I12" s="33">
        <v>30000</v>
      </c>
      <c r="J12" s="33"/>
      <c r="K12" s="316">
        <v>2.5</v>
      </c>
    </row>
  </sheetData>
  <mergeCells count="3">
    <mergeCell ref="A3:C3"/>
    <mergeCell ref="E3:G3"/>
    <mergeCell ref="I3:K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11" defaultRowHeight="15.75" x14ac:dyDescent="0.25"/>
  <cols>
    <col min="1" max="1" width="11" customWidth="1"/>
  </cols>
  <sheetData>
    <row r="1" spans="1:3" x14ac:dyDescent="0.25">
      <c r="A1" s="14" t="s">
        <v>53</v>
      </c>
      <c r="B1" s="43"/>
      <c r="C1" s="44"/>
    </row>
    <row r="2" spans="1:3" x14ac:dyDescent="0.25">
      <c r="A2" s="17"/>
      <c r="B2" s="43"/>
      <c r="C2" s="44"/>
    </row>
    <row r="3" spans="1:3" ht="15.75" customHeight="1" x14ac:dyDescent="0.25">
      <c r="A3" s="118" t="s">
        <v>38</v>
      </c>
      <c r="B3" s="118" t="s">
        <v>42</v>
      </c>
      <c r="C3" s="118" t="s">
        <v>41</v>
      </c>
    </row>
    <row r="4" spans="1:3" x14ac:dyDescent="0.25">
      <c r="A4" s="117" t="s">
        <v>190</v>
      </c>
      <c r="B4" s="117" t="s">
        <v>189</v>
      </c>
      <c r="C4" s="117" t="s">
        <v>189</v>
      </c>
    </row>
    <row r="5" spans="1:3" x14ac:dyDescent="0.25">
      <c r="A5" s="319">
        <v>300</v>
      </c>
      <c r="B5" s="45"/>
      <c r="C5" s="45"/>
    </row>
    <row r="6" spans="1:3" x14ac:dyDescent="0.25">
      <c r="A6" s="319">
        <v>350</v>
      </c>
      <c r="B6" s="45"/>
      <c r="C6" s="45"/>
    </row>
    <row r="7" spans="1:3" x14ac:dyDescent="0.25">
      <c r="A7" s="319">
        <v>400</v>
      </c>
      <c r="B7" s="45"/>
      <c r="C7" s="45"/>
    </row>
    <row r="8" spans="1:3" x14ac:dyDescent="0.25">
      <c r="A8" s="319">
        <v>450</v>
      </c>
      <c r="B8" s="45"/>
      <c r="C8" s="45"/>
    </row>
    <row r="9" spans="1:3" x14ac:dyDescent="0.25">
      <c r="A9" s="319">
        <v>500</v>
      </c>
      <c r="B9" s="45"/>
      <c r="C9" s="4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11" defaultRowHeight="15.75" x14ac:dyDescent="0.25"/>
  <cols>
    <col min="1" max="1" width="10.625" customWidth="1"/>
  </cols>
  <sheetData>
    <row r="1" spans="1:3" x14ac:dyDescent="0.25">
      <c r="A1" s="14" t="s">
        <v>54</v>
      </c>
      <c r="B1" s="15"/>
      <c r="C1" s="46"/>
    </row>
    <row r="2" spans="1:3" x14ac:dyDescent="0.25">
      <c r="A2" s="16"/>
      <c r="B2" s="15"/>
      <c r="C2" s="46"/>
    </row>
    <row r="3" spans="1:3" ht="15.75" customHeight="1" x14ac:dyDescent="0.25">
      <c r="A3" s="118" t="s">
        <v>31</v>
      </c>
      <c r="B3" s="118" t="s">
        <v>41</v>
      </c>
      <c r="C3" s="118" t="s">
        <v>42</v>
      </c>
    </row>
    <row r="4" spans="1:3" x14ac:dyDescent="0.25">
      <c r="A4" s="117" t="s">
        <v>190</v>
      </c>
      <c r="B4" s="117" t="s">
        <v>189</v>
      </c>
      <c r="C4" s="117" t="s">
        <v>189</v>
      </c>
    </row>
    <row r="5" spans="1:3" x14ac:dyDescent="0.25">
      <c r="A5" s="317">
        <v>0</v>
      </c>
      <c r="B5" s="318"/>
      <c r="C5" s="47"/>
    </row>
    <row r="6" spans="1:3" x14ac:dyDescent="0.25">
      <c r="A6" s="317">
        <v>2000</v>
      </c>
      <c r="B6" s="318"/>
      <c r="C6" s="47"/>
    </row>
    <row r="7" spans="1:3" x14ac:dyDescent="0.25">
      <c r="A7" s="317">
        <v>4000</v>
      </c>
      <c r="B7" s="318"/>
      <c r="C7" s="47"/>
    </row>
    <row r="8" spans="1:3" x14ac:dyDescent="0.25">
      <c r="A8" s="317">
        <v>6000</v>
      </c>
      <c r="B8" s="318"/>
      <c r="C8" s="47"/>
    </row>
    <row r="9" spans="1:3" x14ac:dyDescent="0.25">
      <c r="A9" s="317">
        <v>8000</v>
      </c>
      <c r="B9" s="318"/>
      <c r="C9" s="47"/>
    </row>
    <row r="10" spans="1:3" x14ac:dyDescent="0.25">
      <c r="A10" s="317">
        <v>10000</v>
      </c>
      <c r="B10" s="318"/>
      <c r="C10" s="47"/>
    </row>
    <row r="11" spans="1:3" x14ac:dyDescent="0.25">
      <c r="A11" s="317">
        <v>12000</v>
      </c>
      <c r="B11" s="318"/>
      <c r="C11" s="4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1" defaultRowHeight="15.75" x14ac:dyDescent="0.25"/>
  <cols>
    <col min="1" max="1" width="11.625" customWidth="1"/>
    <col min="3" max="3" width="11.375" bestFit="1" customWidth="1"/>
  </cols>
  <sheetData>
    <row r="1" spans="1:7" x14ac:dyDescent="0.25">
      <c r="A1" s="5" t="s">
        <v>57</v>
      </c>
    </row>
    <row r="3" spans="1:7" x14ac:dyDescent="0.25">
      <c r="A3" s="111" t="s">
        <v>31</v>
      </c>
      <c r="B3" s="111" t="s">
        <v>32</v>
      </c>
      <c r="C3" s="111" t="s">
        <v>41</v>
      </c>
      <c r="D3" s="111" t="s">
        <v>55</v>
      </c>
      <c r="E3" s="111" t="s">
        <v>33</v>
      </c>
      <c r="F3" s="111" t="s">
        <v>42</v>
      </c>
      <c r="G3" s="113" t="s">
        <v>56</v>
      </c>
    </row>
    <row r="4" spans="1:7" x14ac:dyDescent="0.25">
      <c r="A4" s="37" t="s">
        <v>190</v>
      </c>
      <c r="B4" s="37" t="s">
        <v>189</v>
      </c>
      <c r="C4" s="37" t="s">
        <v>189</v>
      </c>
      <c r="D4" s="37" t="s">
        <v>189</v>
      </c>
      <c r="E4" s="37" t="s">
        <v>189</v>
      </c>
      <c r="F4" s="37" t="s">
        <v>189</v>
      </c>
      <c r="G4" s="38" t="s">
        <v>189</v>
      </c>
    </row>
    <row r="5" spans="1:7" x14ac:dyDescent="0.25">
      <c r="A5" s="310">
        <v>0</v>
      </c>
      <c r="B5" s="311">
        <v>1400000</v>
      </c>
      <c r="C5" s="310">
        <v>0</v>
      </c>
      <c r="D5" s="312"/>
      <c r="E5" s="312"/>
      <c r="F5" s="312"/>
      <c r="G5" s="312"/>
    </row>
    <row r="6" spans="1:7" x14ac:dyDescent="0.25">
      <c r="A6" s="311">
        <v>10000</v>
      </c>
      <c r="B6" s="311">
        <v>1400000</v>
      </c>
      <c r="C6" s="311">
        <v>1000000</v>
      </c>
      <c r="D6" s="311"/>
      <c r="E6" s="310"/>
      <c r="F6" s="311"/>
      <c r="G6" s="311"/>
    </row>
    <row r="7" spans="1:7" x14ac:dyDescent="0.25">
      <c r="A7" s="311">
        <v>20000</v>
      </c>
      <c r="B7" s="311">
        <v>1400000</v>
      </c>
      <c r="C7" s="311">
        <v>2200000</v>
      </c>
      <c r="D7" s="311"/>
      <c r="E7" s="313"/>
      <c r="F7" s="313"/>
      <c r="G7" s="313"/>
    </row>
    <row r="8" spans="1:7" x14ac:dyDescent="0.25">
      <c r="A8" s="311">
        <v>30000</v>
      </c>
      <c r="B8" s="311">
        <v>1400000</v>
      </c>
      <c r="C8" s="311">
        <v>3420000</v>
      </c>
      <c r="D8" s="311"/>
      <c r="E8" s="314"/>
      <c r="F8" s="313"/>
      <c r="G8" s="313"/>
    </row>
    <row r="9" spans="1:7" x14ac:dyDescent="0.25">
      <c r="A9" s="311">
        <v>40000</v>
      </c>
      <c r="B9" s="311">
        <v>1400000</v>
      </c>
      <c r="C9" s="311">
        <v>4720000</v>
      </c>
      <c r="D9" s="311"/>
      <c r="E9" s="314"/>
      <c r="F9" s="313"/>
      <c r="G9" s="313"/>
    </row>
    <row r="10" spans="1:7" x14ac:dyDescent="0.25">
      <c r="A10" s="311">
        <v>50000</v>
      </c>
      <c r="B10" s="311">
        <v>1400000</v>
      </c>
      <c r="C10" s="311">
        <v>6100000</v>
      </c>
      <c r="D10" s="311"/>
      <c r="E10" s="314"/>
      <c r="F10" s="313"/>
      <c r="G10" s="313"/>
    </row>
    <row r="11" spans="1:7" x14ac:dyDescent="0.25">
      <c r="A11" s="33">
        <v>60000</v>
      </c>
      <c r="B11" s="33">
        <v>1400000</v>
      </c>
      <c r="C11" s="33">
        <v>7500000</v>
      </c>
      <c r="D11" s="33"/>
      <c r="E11" s="315"/>
      <c r="F11" s="316"/>
      <c r="G11" s="3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ColWidth="11" defaultRowHeight="15.75" x14ac:dyDescent="0.25"/>
  <cols>
    <col min="1" max="1" width="15.5" customWidth="1"/>
  </cols>
  <sheetData>
    <row r="1" spans="1:4" x14ac:dyDescent="0.25">
      <c r="A1" s="5" t="s">
        <v>12</v>
      </c>
    </row>
    <row r="2" spans="1:4" ht="16.5" thickBot="1" x14ac:dyDescent="0.3"/>
    <row r="3" spans="1:4" x14ac:dyDescent="0.25">
      <c r="A3" s="334" t="s">
        <v>1</v>
      </c>
      <c r="B3" s="335" t="s">
        <v>4</v>
      </c>
      <c r="C3" s="335" t="s">
        <v>7</v>
      </c>
      <c r="D3" s="336" t="s">
        <v>8</v>
      </c>
    </row>
    <row r="4" spans="1:4" x14ac:dyDescent="0.25">
      <c r="A4" s="337" t="s">
        <v>9</v>
      </c>
      <c r="B4" s="338"/>
      <c r="C4" s="338"/>
      <c r="D4" s="339"/>
    </row>
    <row r="5" spans="1:4" x14ac:dyDescent="0.25">
      <c r="A5" s="337" t="s">
        <v>10</v>
      </c>
      <c r="B5" s="338"/>
      <c r="C5" s="338"/>
      <c r="D5" s="339"/>
    </row>
    <row r="6" spans="1:4" ht="16.5" thickBot="1" x14ac:dyDescent="0.3">
      <c r="A6" s="1" t="s">
        <v>11</v>
      </c>
      <c r="B6" s="340"/>
      <c r="C6" s="340"/>
      <c r="D6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1" defaultRowHeight="15.75" x14ac:dyDescent="0.25"/>
  <sheetData>
    <row r="1" spans="1:7" x14ac:dyDescent="0.25">
      <c r="A1" s="5" t="s">
        <v>58</v>
      </c>
    </row>
    <row r="3" spans="1:7" x14ac:dyDescent="0.25">
      <c r="A3" s="119" t="s">
        <v>31</v>
      </c>
      <c r="B3" s="119" t="s">
        <v>32</v>
      </c>
      <c r="C3" s="119" t="s">
        <v>41</v>
      </c>
      <c r="D3" s="119" t="s">
        <v>55</v>
      </c>
      <c r="E3" s="119" t="s">
        <v>33</v>
      </c>
      <c r="F3" s="119" t="s">
        <v>42</v>
      </c>
      <c r="G3" s="120" t="s">
        <v>56</v>
      </c>
    </row>
    <row r="4" spans="1:7" x14ac:dyDescent="0.25">
      <c r="A4" s="48" t="s">
        <v>190</v>
      </c>
      <c r="B4" s="48" t="s">
        <v>189</v>
      </c>
      <c r="C4" s="48" t="s">
        <v>189</v>
      </c>
      <c r="D4" s="48" t="s">
        <v>189</v>
      </c>
      <c r="E4" s="48" t="s">
        <v>189</v>
      </c>
      <c r="F4" s="48" t="s">
        <v>189</v>
      </c>
      <c r="G4" s="96" t="s">
        <v>189</v>
      </c>
    </row>
    <row r="5" spans="1:7" x14ac:dyDescent="0.25">
      <c r="A5" s="305">
        <v>0</v>
      </c>
      <c r="B5" s="305">
        <v>6000000</v>
      </c>
      <c r="C5" s="305">
        <v>0</v>
      </c>
      <c r="D5" s="212"/>
      <c r="E5" s="212"/>
      <c r="F5" s="212"/>
      <c r="G5" s="212"/>
    </row>
    <row r="6" spans="1:7" x14ac:dyDescent="0.25">
      <c r="A6" s="306">
        <v>1000</v>
      </c>
      <c r="B6" s="306"/>
      <c r="C6" s="306">
        <v>1200000</v>
      </c>
      <c r="D6" s="306"/>
      <c r="E6" s="306"/>
      <c r="F6" s="306"/>
      <c r="G6" s="306"/>
    </row>
    <row r="7" spans="1:7" x14ac:dyDescent="0.25">
      <c r="A7" s="306">
        <v>2000</v>
      </c>
      <c r="B7" s="306"/>
      <c r="C7" s="306">
        <v>2400000</v>
      </c>
      <c r="D7" s="306"/>
      <c r="E7" s="307"/>
      <c r="F7" s="307"/>
      <c r="G7" s="307"/>
    </row>
    <row r="8" spans="1:7" x14ac:dyDescent="0.25">
      <c r="A8" s="306">
        <v>3000</v>
      </c>
      <c r="B8" s="306"/>
      <c r="C8" s="306">
        <v>3600000</v>
      </c>
      <c r="D8" s="306"/>
      <c r="E8" s="307"/>
      <c r="F8" s="307"/>
      <c r="G8" s="307"/>
    </row>
    <row r="9" spans="1:7" x14ac:dyDescent="0.25">
      <c r="A9" s="306">
        <v>4000</v>
      </c>
      <c r="B9" s="306"/>
      <c r="C9" s="306">
        <v>4800000</v>
      </c>
      <c r="D9" s="306"/>
      <c r="E9" s="307"/>
      <c r="F9" s="307"/>
      <c r="G9" s="307"/>
    </row>
    <row r="10" spans="1:7" x14ac:dyDescent="0.25">
      <c r="A10" s="306">
        <v>5000</v>
      </c>
      <c r="B10" s="306"/>
      <c r="C10" s="306">
        <v>6000000</v>
      </c>
      <c r="D10" s="306"/>
      <c r="E10" s="307"/>
      <c r="F10" s="307"/>
      <c r="G10" s="307"/>
    </row>
    <row r="11" spans="1:7" x14ac:dyDescent="0.25">
      <c r="A11" s="308">
        <v>6000</v>
      </c>
      <c r="B11" s="308"/>
      <c r="C11" s="308">
        <v>7200000</v>
      </c>
      <c r="D11" s="308"/>
      <c r="E11" s="309"/>
      <c r="F11" s="309"/>
      <c r="G11" s="30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1" defaultRowHeight="15.75" x14ac:dyDescent="0.25"/>
  <cols>
    <col min="2" max="3" width="12" bestFit="1" customWidth="1"/>
    <col min="4" max="4" width="13.5" bestFit="1" customWidth="1"/>
    <col min="5" max="7" width="11.125" bestFit="1" customWidth="1"/>
  </cols>
  <sheetData>
    <row r="1" spans="1:7" x14ac:dyDescent="0.25">
      <c r="A1" s="5" t="s">
        <v>59</v>
      </c>
    </row>
    <row r="3" spans="1:7" x14ac:dyDescent="0.25">
      <c r="A3" s="119" t="s">
        <v>31</v>
      </c>
      <c r="B3" s="119" t="s">
        <v>32</v>
      </c>
      <c r="C3" s="119" t="s">
        <v>41</v>
      </c>
      <c r="D3" s="119" t="s">
        <v>55</v>
      </c>
      <c r="E3" s="119" t="s">
        <v>33</v>
      </c>
      <c r="F3" s="119" t="s">
        <v>42</v>
      </c>
      <c r="G3" s="120" t="s">
        <v>56</v>
      </c>
    </row>
    <row r="4" spans="1:7" x14ac:dyDescent="0.25">
      <c r="A4" s="48" t="s">
        <v>190</v>
      </c>
      <c r="B4" s="48" t="s">
        <v>189</v>
      </c>
      <c r="C4" s="48" t="s">
        <v>189</v>
      </c>
      <c r="D4" s="48" t="s">
        <v>189</v>
      </c>
      <c r="E4" s="48" t="s">
        <v>189</v>
      </c>
      <c r="F4" s="48" t="s">
        <v>189</v>
      </c>
      <c r="G4" s="96" t="s">
        <v>189</v>
      </c>
    </row>
    <row r="5" spans="1:7" x14ac:dyDescent="0.25">
      <c r="A5" s="170">
        <v>0</v>
      </c>
      <c r="B5" s="293">
        <v>500000</v>
      </c>
      <c r="C5" s="294"/>
      <c r="D5" s="295"/>
      <c r="E5" s="296"/>
      <c r="F5" s="296"/>
      <c r="G5" s="296"/>
    </row>
    <row r="6" spans="1:7" x14ac:dyDescent="0.25">
      <c r="A6" s="171">
        <v>1000</v>
      </c>
      <c r="B6" s="297"/>
      <c r="C6" s="298">
        <v>200000</v>
      </c>
      <c r="D6" s="297"/>
      <c r="E6" s="299">
        <v>500</v>
      </c>
      <c r="F6" s="300"/>
      <c r="G6" s="300"/>
    </row>
    <row r="7" spans="1:7" x14ac:dyDescent="0.25">
      <c r="A7" s="171">
        <v>2000</v>
      </c>
      <c r="B7" s="298">
        <v>500000</v>
      </c>
      <c r="C7" s="297"/>
      <c r="D7" s="297"/>
      <c r="E7" s="300"/>
      <c r="F7" s="299">
        <v>190</v>
      </c>
      <c r="G7" s="300"/>
    </row>
    <row r="8" spans="1:7" x14ac:dyDescent="0.25">
      <c r="A8" s="171">
        <v>3000</v>
      </c>
      <c r="B8" s="298">
        <v>500000</v>
      </c>
      <c r="C8" s="297"/>
      <c r="D8" s="298">
        <v>1055000</v>
      </c>
      <c r="E8" s="300"/>
      <c r="F8" s="300"/>
      <c r="G8" s="300"/>
    </row>
    <row r="9" spans="1:7" x14ac:dyDescent="0.25">
      <c r="A9" s="171">
        <v>4000</v>
      </c>
      <c r="B9" s="297"/>
      <c r="C9" s="297"/>
      <c r="D9" s="297"/>
      <c r="E9" s="299">
        <v>175</v>
      </c>
      <c r="F9" s="300"/>
      <c r="G9" s="299">
        <v>355</v>
      </c>
    </row>
    <row r="10" spans="1:7" x14ac:dyDescent="0.25">
      <c r="A10" s="171">
        <v>5000</v>
      </c>
      <c r="B10" s="298">
        <v>700000</v>
      </c>
      <c r="C10" s="297"/>
      <c r="D10" s="297"/>
      <c r="E10" s="300"/>
      <c r="F10" s="300"/>
      <c r="G10" s="299">
        <v>300</v>
      </c>
    </row>
    <row r="11" spans="1:7" x14ac:dyDescent="0.25">
      <c r="A11" s="172">
        <v>6000</v>
      </c>
      <c r="B11" s="301"/>
      <c r="C11" s="301"/>
      <c r="D11" s="302">
        <v>1540000</v>
      </c>
      <c r="E11" s="303"/>
      <c r="F11" s="304">
        <v>140</v>
      </c>
      <c r="G11" s="30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/>
  </sheetViews>
  <sheetFormatPr defaultColWidth="11" defaultRowHeight="15.75" x14ac:dyDescent="0.25"/>
  <cols>
    <col min="1" max="1" width="20" style="121" customWidth="1"/>
    <col min="2" max="16384" width="11" style="121"/>
  </cols>
  <sheetData>
    <row r="1" spans="1:4" x14ac:dyDescent="0.25">
      <c r="A1" s="107" t="s">
        <v>60</v>
      </c>
    </row>
    <row r="2" spans="1:4" ht="16.5" thickBot="1" x14ac:dyDescent="0.3"/>
    <row r="3" spans="1:4" x14ac:dyDescent="0.25">
      <c r="A3" s="49" t="s">
        <v>1</v>
      </c>
      <c r="B3" s="51" t="s">
        <v>61</v>
      </c>
      <c r="C3" s="50" t="s">
        <v>62</v>
      </c>
      <c r="D3" s="173"/>
    </row>
    <row r="4" spans="1:4" x14ac:dyDescent="0.25">
      <c r="A4" s="174" t="s">
        <v>63</v>
      </c>
      <c r="B4" s="281">
        <v>800</v>
      </c>
      <c r="C4" s="282">
        <v>500</v>
      </c>
      <c r="D4" s="173"/>
    </row>
    <row r="5" spans="1:4" x14ac:dyDescent="0.25">
      <c r="A5" s="175" t="s">
        <v>191</v>
      </c>
      <c r="B5" s="283">
        <v>400</v>
      </c>
      <c r="C5" s="284">
        <v>300</v>
      </c>
      <c r="D5" s="173"/>
    </row>
    <row r="6" spans="1:4" ht="15.75" customHeight="1" thickBot="1" x14ac:dyDescent="0.3">
      <c r="A6" s="176" t="s">
        <v>64</v>
      </c>
      <c r="B6" s="285">
        <v>400</v>
      </c>
      <c r="C6" s="286">
        <v>200</v>
      </c>
      <c r="D6" s="173"/>
    </row>
    <row r="7" spans="1:4" x14ac:dyDescent="0.25">
      <c r="A7" s="173"/>
      <c r="B7" s="173"/>
      <c r="C7" s="173"/>
      <c r="D7" s="173"/>
    </row>
    <row r="8" spans="1:4" x14ac:dyDescent="0.25">
      <c r="A8" s="86" t="s">
        <v>25</v>
      </c>
      <c r="B8" s="173"/>
      <c r="C8" s="173"/>
      <c r="D8" s="173"/>
    </row>
    <row r="9" spans="1:4" ht="16.5" thickBot="1" x14ac:dyDescent="0.3">
      <c r="A9" s="173"/>
      <c r="B9" s="173"/>
      <c r="C9" s="173"/>
      <c r="D9" s="173"/>
    </row>
    <row r="10" spans="1:4" ht="16.5" thickBot="1" x14ac:dyDescent="0.3">
      <c r="A10" s="177"/>
      <c r="B10" s="178" t="s">
        <v>61</v>
      </c>
      <c r="C10" s="178" t="s">
        <v>62</v>
      </c>
      <c r="D10" s="173"/>
    </row>
    <row r="11" spans="1:4" x14ac:dyDescent="0.25">
      <c r="A11" s="179"/>
      <c r="B11" s="282"/>
      <c r="C11" s="282"/>
      <c r="D11" s="173"/>
    </row>
    <row r="12" spans="1:4" ht="15" customHeight="1" x14ac:dyDescent="0.25">
      <c r="A12" s="179" t="s">
        <v>65</v>
      </c>
      <c r="B12" s="282"/>
      <c r="C12" s="282"/>
      <c r="D12" s="173"/>
    </row>
    <row r="13" spans="1:4" ht="16.5" thickBot="1" x14ac:dyDescent="0.3">
      <c r="A13" s="180"/>
      <c r="B13" s="287"/>
      <c r="C13" s="286"/>
      <c r="D13" s="173"/>
    </row>
    <row r="14" spans="1:4" x14ac:dyDescent="0.25">
      <c r="A14" s="173"/>
      <c r="B14" s="173"/>
      <c r="C14" s="173"/>
      <c r="D14" s="173"/>
    </row>
    <row r="15" spans="1:4" x14ac:dyDescent="0.25">
      <c r="A15" s="86" t="s">
        <v>27</v>
      </c>
      <c r="B15" s="173"/>
      <c r="C15" s="173"/>
      <c r="D15" s="173"/>
    </row>
    <row r="16" spans="1:4" ht="16.5" thickBot="1" x14ac:dyDescent="0.3">
      <c r="A16" s="173"/>
      <c r="B16" s="173"/>
      <c r="C16" s="173"/>
      <c r="D16" s="173"/>
    </row>
    <row r="17" spans="1:4" x14ac:dyDescent="0.25">
      <c r="A17" s="49" t="s">
        <v>1</v>
      </c>
      <c r="B17" s="51" t="s">
        <v>61</v>
      </c>
      <c r="C17" s="173"/>
      <c r="D17" s="173"/>
    </row>
    <row r="18" spans="1:4" x14ac:dyDescent="0.25">
      <c r="A18" s="174" t="s">
        <v>63</v>
      </c>
      <c r="B18" s="281"/>
      <c r="C18" s="173"/>
      <c r="D18" s="173"/>
    </row>
    <row r="19" spans="1:4" x14ac:dyDescent="0.25">
      <c r="A19" s="175" t="s">
        <v>191</v>
      </c>
      <c r="B19" s="283"/>
      <c r="C19" s="173"/>
      <c r="D19" s="173"/>
    </row>
    <row r="20" spans="1:4" ht="15.75" customHeight="1" thickBot="1" x14ac:dyDescent="0.3">
      <c r="A20" s="176" t="s">
        <v>64</v>
      </c>
      <c r="B20" s="285"/>
      <c r="C20" s="173"/>
      <c r="D20" s="173"/>
    </row>
    <row r="21" spans="1:4" ht="16.5" thickBot="1" x14ac:dyDescent="0.3">
      <c r="A21" s="173"/>
      <c r="B21" s="173"/>
      <c r="C21" s="173"/>
      <c r="D21" s="173"/>
    </row>
    <row r="22" spans="1:4" ht="16.5" thickBot="1" x14ac:dyDescent="0.3">
      <c r="A22" s="177"/>
      <c r="B22" s="178" t="s">
        <v>61</v>
      </c>
      <c r="C22" s="173"/>
      <c r="D22" s="173"/>
    </row>
    <row r="23" spans="1:4" x14ac:dyDescent="0.25">
      <c r="A23" s="179"/>
      <c r="B23" s="282"/>
      <c r="C23" s="173"/>
      <c r="D23" s="173"/>
    </row>
    <row r="24" spans="1:4" x14ac:dyDescent="0.25">
      <c r="A24" s="179" t="s">
        <v>65</v>
      </c>
      <c r="B24" s="282"/>
      <c r="C24" s="173"/>
      <c r="D24" s="173"/>
    </row>
    <row r="25" spans="1:4" ht="18.75" thickBot="1" x14ac:dyDescent="0.3">
      <c r="A25" s="180"/>
      <c r="B25" s="288"/>
      <c r="C25" s="173"/>
      <c r="D25" s="173"/>
    </row>
    <row r="26" spans="1:4" x14ac:dyDescent="0.25">
      <c r="A26" s="173"/>
      <c r="B26" s="173"/>
      <c r="C26" s="173"/>
      <c r="D26" s="173"/>
    </row>
    <row r="27" spans="1:4" x14ac:dyDescent="0.25">
      <c r="A27" s="86" t="s">
        <v>24</v>
      </c>
      <c r="B27" s="173"/>
      <c r="C27" s="173"/>
      <c r="D27" s="173"/>
    </row>
    <row r="28" spans="1:4" ht="16.5" thickBot="1" x14ac:dyDescent="0.3">
      <c r="A28" s="173"/>
      <c r="B28" s="173"/>
      <c r="C28" s="173"/>
      <c r="D28" s="173"/>
    </row>
    <row r="29" spans="1:4" x14ac:dyDescent="0.25">
      <c r="A29" s="49" t="s">
        <v>1</v>
      </c>
      <c r="B29" s="51" t="s">
        <v>62</v>
      </c>
      <c r="C29" s="173"/>
      <c r="D29" s="173"/>
    </row>
    <row r="30" spans="1:4" x14ac:dyDescent="0.25">
      <c r="A30" s="174" t="s">
        <v>63</v>
      </c>
      <c r="B30" s="281"/>
      <c r="C30" s="173"/>
      <c r="D30" s="173"/>
    </row>
    <row r="31" spans="1:4" x14ac:dyDescent="0.25">
      <c r="A31" s="175" t="s">
        <v>191</v>
      </c>
      <c r="B31" s="283"/>
      <c r="C31" s="173"/>
      <c r="D31" s="173"/>
    </row>
    <row r="32" spans="1:4" ht="15.75" customHeight="1" thickBot="1" x14ac:dyDescent="0.3">
      <c r="A32" s="176" t="s">
        <v>64</v>
      </c>
      <c r="B32" s="285"/>
      <c r="C32" s="173"/>
      <c r="D32" s="173"/>
    </row>
    <row r="33" spans="1:4" ht="16.5" thickBot="1" x14ac:dyDescent="0.3">
      <c r="A33" s="173"/>
      <c r="B33" s="173"/>
      <c r="C33" s="173"/>
      <c r="D33" s="173"/>
    </row>
    <row r="34" spans="1:4" ht="16.5" thickBot="1" x14ac:dyDescent="0.3">
      <c r="A34" s="177"/>
      <c r="B34" s="178" t="s">
        <v>62</v>
      </c>
      <c r="C34" s="173"/>
      <c r="D34" s="173"/>
    </row>
    <row r="35" spans="1:4" x14ac:dyDescent="0.25">
      <c r="A35" s="179"/>
      <c r="B35" s="282"/>
      <c r="C35" s="173"/>
      <c r="D35" s="173"/>
    </row>
    <row r="36" spans="1:4" x14ac:dyDescent="0.25">
      <c r="A36" s="179" t="s">
        <v>65</v>
      </c>
      <c r="B36" s="282"/>
      <c r="C36" s="173"/>
      <c r="D36" s="173"/>
    </row>
    <row r="37" spans="1:4" ht="18.75" thickBot="1" x14ac:dyDescent="0.3">
      <c r="A37" s="180"/>
      <c r="B37" s="288"/>
      <c r="C37" s="173"/>
      <c r="D37" s="173"/>
    </row>
    <row r="38" spans="1:4" x14ac:dyDescent="0.25">
      <c r="A38" s="173"/>
      <c r="B38" s="173"/>
      <c r="C38" s="173"/>
      <c r="D38" s="173"/>
    </row>
    <row r="39" spans="1:4" x14ac:dyDescent="0.25">
      <c r="A39" s="86" t="s">
        <v>66</v>
      </c>
      <c r="B39" s="173"/>
      <c r="C39" s="173"/>
      <c r="D39" s="173"/>
    </row>
    <row r="40" spans="1:4" ht="16.5" thickBot="1" x14ac:dyDescent="0.3">
      <c r="A40" s="173"/>
      <c r="B40" s="173"/>
      <c r="C40" s="173"/>
      <c r="D40" s="173"/>
    </row>
    <row r="41" spans="1:4" ht="16.5" thickBot="1" x14ac:dyDescent="0.3">
      <c r="A41" s="181" t="s">
        <v>1</v>
      </c>
      <c r="B41" s="182" t="s">
        <v>67</v>
      </c>
      <c r="C41" s="173"/>
      <c r="D41" s="173"/>
    </row>
    <row r="42" spans="1:4" x14ac:dyDescent="0.25">
      <c r="A42" s="174" t="s">
        <v>68</v>
      </c>
      <c r="B42" s="282"/>
      <c r="C42" s="173"/>
      <c r="D42" s="173"/>
    </row>
    <row r="43" spans="1:4" ht="16.5" thickBot="1" x14ac:dyDescent="0.3">
      <c r="A43" s="174" t="s">
        <v>208</v>
      </c>
      <c r="B43" s="282"/>
      <c r="C43" s="173"/>
      <c r="D43" s="173"/>
    </row>
    <row r="44" spans="1:4" ht="16.5" thickBot="1" x14ac:dyDescent="0.3">
      <c r="A44" s="183" t="s">
        <v>69</v>
      </c>
      <c r="B44" s="289"/>
      <c r="C44" s="173"/>
      <c r="D44" s="173"/>
    </row>
    <row r="45" spans="1:4" ht="16.5" thickBot="1" x14ac:dyDescent="0.3">
      <c r="A45" s="173"/>
      <c r="B45" s="173"/>
      <c r="C45" s="173"/>
      <c r="D45" s="173"/>
    </row>
    <row r="46" spans="1:4" ht="16.5" thickBot="1" x14ac:dyDescent="0.3">
      <c r="A46" s="177"/>
      <c r="B46" s="178" t="s">
        <v>67</v>
      </c>
      <c r="C46" s="173"/>
      <c r="D46" s="173"/>
    </row>
    <row r="47" spans="1:4" x14ac:dyDescent="0.25">
      <c r="A47" s="179"/>
      <c r="B47" s="282"/>
      <c r="C47" s="173"/>
      <c r="D47" s="173"/>
    </row>
    <row r="48" spans="1:4" x14ac:dyDescent="0.25">
      <c r="A48" s="179" t="s">
        <v>65</v>
      </c>
      <c r="B48" s="282"/>
      <c r="C48" s="173"/>
      <c r="D48" s="173"/>
    </row>
    <row r="49" spans="1:4" ht="18.75" thickBot="1" x14ac:dyDescent="0.3">
      <c r="A49" s="180"/>
      <c r="B49" s="288"/>
      <c r="C49" s="173"/>
      <c r="D49" s="173"/>
    </row>
    <row r="50" spans="1:4" x14ac:dyDescent="0.25">
      <c r="A50" s="173"/>
      <c r="B50" s="173"/>
      <c r="C50" s="173"/>
      <c r="D50" s="173"/>
    </row>
    <row r="51" spans="1:4" x14ac:dyDescent="0.25">
      <c r="A51" s="86" t="s">
        <v>70</v>
      </c>
      <c r="B51" s="173"/>
      <c r="C51" s="173"/>
      <c r="D51" s="173"/>
    </row>
    <row r="52" spans="1:4" ht="16.5" thickBot="1" x14ac:dyDescent="0.3">
      <c r="A52" s="173"/>
      <c r="B52" s="173"/>
      <c r="C52" s="173"/>
      <c r="D52" s="173"/>
    </row>
    <row r="53" spans="1:4" ht="16.5" thickBot="1" x14ac:dyDescent="0.3">
      <c r="A53" s="181" t="s">
        <v>1</v>
      </c>
      <c r="B53" s="182" t="s">
        <v>67</v>
      </c>
      <c r="C53" s="173"/>
      <c r="D53" s="173"/>
    </row>
    <row r="54" spans="1:4" x14ac:dyDescent="0.25">
      <c r="A54" s="174" t="s">
        <v>68</v>
      </c>
      <c r="B54" s="282"/>
      <c r="C54" s="173"/>
      <c r="D54" s="173"/>
    </row>
    <row r="55" spans="1:4" ht="16.5" thickBot="1" x14ac:dyDescent="0.3">
      <c r="A55" s="174" t="s">
        <v>208</v>
      </c>
      <c r="B55" s="282"/>
      <c r="C55" s="173"/>
      <c r="D55" s="173"/>
    </row>
    <row r="56" spans="1:4" ht="16.5" thickBot="1" x14ac:dyDescent="0.3">
      <c r="A56" s="183" t="s">
        <v>69</v>
      </c>
      <c r="B56" s="289"/>
      <c r="C56" s="173"/>
      <c r="D56" s="173"/>
    </row>
    <row r="57" spans="1:4" ht="16.5" thickBot="1" x14ac:dyDescent="0.3">
      <c r="A57" s="173"/>
      <c r="B57" s="173"/>
      <c r="C57" s="173"/>
      <c r="D57" s="173"/>
    </row>
    <row r="58" spans="1:4" ht="16.5" thickBot="1" x14ac:dyDescent="0.3">
      <c r="A58" s="177"/>
      <c r="B58" s="178" t="s">
        <v>67</v>
      </c>
      <c r="C58" s="173"/>
      <c r="D58" s="173"/>
    </row>
    <row r="59" spans="1:4" x14ac:dyDescent="0.25">
      <c r="A59" s="179"/>
      <c r="B59" s="282"/>
      <c r="C59" s="173"/>
      <c r="D59" s="173"/>
    </row>
    <row r="60" spans="1:4" x14ac:dyDescent="0.25">
      <c r="A60" s="179" t="s">
        <v>65</v>
      </c>
      <c r="B60" s="282"/>
      <c r="C60" s="173"/>
      <c r="D60" s="173"/>
    </row>
    <row r="61" spans="1:4" ht="18.75" thickBot="1" x14ac:dyDescent="0.3">
      <c r="A61" s="180"/>
      <c r="B61" s="288"/>
      <c r="C61" s="173"/>
      <c r="D61" s="173"/>
    </row>
    <row r="62" spans="1:4" x14ac:dyDescent="0.25">
      <c r="A62" s="173"/>
      <c r="B62" s="173"/>
      <c r="C62" s="173"/>
      <c r="D62" s="173"/>
    </row>
    <row r="63" spans="1:4" x14ac:dyDescent="0.25">
      <c r="A63" s="86" t="s">
        <v>71</v>
      </c>
      <c r="B63" s="173"/>
      <c r="C63" s="173"/>
      <c r="D63" s="173"/>
    </row>
    <row r="64" spans="1:4" ht="16.5" thickBot="1" x14ac:dyDescent="0.3">
      <c r="A64" s="173"/>
      <c r="B64" s="173"/>
      <c r="C64" s="173"/>
      <c r="D64" s="173"/>
    </row>
    <row r="65" spans="1:4" ht="16.5" thickBot="1" x14ac:dyDescent="0.3">
      <c r="A65" s="184" t="s">
        <v>1</v>
      </c>
      <c r="B65" s="185" t="s">
        <v>67</v>
      </c>
      <c r="C65" s="173"/>
      <c r="D65" s="173"/>
    </row>
    <row r="66" spans="1:4" x14ac:dyDescent="0.25">
      <c r="A66" s="186" t="s">
        <v>68</v>
      </c>
      <c r="B66" s="290"/>
      <c r="C66" s="173"/>
      <c r="D66" s="173"/>
    </row>
    <row r="67" spans="1:4" ht="16.5" thickBot="1" x14ac:dyDescent="0.3">
      <c r="A67" s="186" t="s">
        <v>208</v>
      </c>
      <c r="B67" s="290"/>
      <c r="C67" s="173"/>
      <c r="D67" s="173"/>
    </row>
    <row r="68" spans="1:4" ht="16.5" thickBot="1" x14ac:dyDescent="0.3">
      <c r="A68" s="187" t="s">
        <v>69</v>
      </c>
      <c r="B68" s="291"/>
      <c r="C68" s="173"/>
      <c r="D68" s="173"/>
    </row>
    <row r="69" spans="1:4" ht="16.5" thickBot="1" x14ac:dyDescent="0.3">
      <c r="A69" s="188"/>
      <c r="B69" s="188"/>
      <c r="C69" s="173"/>
      <c r="D69" s="173"/>
    </row>
    <row r="70" spans="1:4" ht="16.5" thickBot="1" x14ac:dyDescent="0.3">
      <c r="A70" s="189"/>
      <c r="B70" s="190" t="s">
        <v>67</v>
      </c>
      <c r="C70" s="173"/>
      <c r="D70" s="173"/>
    </row>
    <row r="71" spans="1:4" x14ac:dyDescent="0.25">
      <c r="A71" s="191"/>
      <c r="B71" s="290"/>
      <c r="C71" s="173"/>
      <c r="D71" s="173"/>
    </row>
    <row r="72" spans="1:4" x14ac:dyDescent="0.25">
      <c r="A72" s="191" t="s">
        <v>65</v>
      </c>
      <c r="B72" s="290"/>
      <c r="C72" s="173"/>
      <c r="D72" s="173"/>
    </row>
    <row r="73" spans="1:4" ht="18.75" thickBot="1" x14ac:dyDescent="0.3">
      <c r="A73" s="192"/>
      <c r="B73" s="292"/>
      <c r="C73" s="173"/>
      <c r="D73" s="173"/>
    </row>
    <row r="74" spans="1:4" x14ac:dyDescent="0.25">
      <c r="A74" s="173"/>
      <c r="B74" s="173"/>
      <c r="C74" s="173"/>
      <c r="D74" s="173"/>
    </row>
    <row r="75" spans="1:4" x14ac:dyDescent="0.25">
      <c r="A75" s="86" t="s">
        <v>72</v>
      </c>
      <c r="B75" s="173"/>
      <c r="C75" s="173"/>
      <c r="D75" s="173"/>
    </row>
    <row r="76" spans="1:4" ht="16.5" thickBot="1" x14ac:dyDescent="0.3">
      <c r="A76" s="173"/>
      <c r="B76" s="173"/>
      <c r="C76" s="173"/>
      <c r="D76" s="173"/>
    </row>
    <row r="77" spans="1:4" ht="16.5" thickBot="1" x14ac:dyDescent="0.3">
      <c r="A77" s="184" t="s">
        <v>1</v>
      </c>
      <c r="B77" s="185" t="s">
        <v>67</v>
      </c>
      <c r="C77" s="173"/>
      <c r="D77" s="173"/>
    </row>
    <row r="78" spans="1:4" x14ac:dyDescent="0.25">
      <c r="A78" s="186" t="s">
        <v>68</v>
      </c>
      <c r="B78" s="290"/>
      <c r="C78" s="173"/>
      <c r="D78" s="173"/>
    </row>
    <row r="79" spans="1:4" ht="16.5" thickBot="1" x14ac:dyDescent="0.3">
      <c r="A79" s="186" t="s">
        <v>208</v>
      </c>
      <c r="B79" s="290"/>
      <c r="C79" s="173"/>
      <c r="D79" s="173"/>
    </row>
    <row r="80" spans="1:4" ht="16.5" thickBot="1" x14ac:dyDescent="0.3">
      <c r="A80" s="187" t="s">
        <v>69</v>
      </c>
      <c r="B80" s="291"/>
      <c r="C80" s="173"/>
      <c r="D80" s="173"/>
    </row>
    <row r="81" spans="1:4" ht="16.5" thickBot="1" x14ac:dyDescent="0.3">
      <c r="A81" s="188"/>
      <c r="B81" s="188"/>
      <c r="C81" s="173"/>
      <c r="D81" s="173"/>
    </row>
    <row r="82" spans="1:4" ht="16.5" thickBot="1" x14ac:dyDescent="0.3">
      <c r="A82" s="189"/>
      <c r="B82" s="190" t="s">
        <v>67</v>
      </c>
      <c r="C82" s="173"/>
      <c r="D82" s="173"/>
    </row>
    <row r="83" spans="1:4" x14ac:dyDescent="0.25">
      <c r="A83" s="191"/>
      <c r="B83" s="290"/>
      <c r="C83" s="173"/>
      <c r="D83" s="173"/>
    </row>
    <row r="84" spans="1:4" x14ac:dyDescent="0.25">
      <c r="A84" s="191" t="s">
        <v>65</v>
      </c>
      <c r="B84" s="290"/>
      <c r="C84" s="173"/>
      <c r="D84" s="173"/>
    </row>
    <row r="85" spans="1:4" ht="18.75" thickBot="1" x14ac:dyDescent="0.3">
      <c r="A85" s="192"/>
      <c r="B85" s="292"/>
      <c r="C85" s="173"/>
      <c r="D85" s="173"/>
    </row>
    <row r="86" spans="1:4" x14ac:dyDescent="0.25">
      <c r="A86" s="173"/>
      <c r="B86" s="173"/>
      <c r="C86" s="173"/>
      <c r="D86" s="173"/>
    </row>
    <row r="87" spans="1:4" x14ac:dyDescent="0.25">
      <c r="A87" s="173"/>
      <c r="B87" s="173"/>
      <c r="C87" s="173"/>
      <c r="D87" s="173"/>
    </row>
    <row r="88" spans="1:4" x14ac:dyDescent="0.25">
      <c r="A88" s="173"/>
      <c r="B88" s="173"/>
      <c r="C88" s="173"/>
      <c r="D88" s="173"/>
    </row>
    <row r="89" spans="1:4" x14ac:dyDescent="0.25">
      <c r="A89" s="173"/>
      <c r="B89" s="173"/>
      <c r="C89" s="173"/>
      <c r="D89" s="173"/>
    </row>
    <row r="90" spans="1:4" x14ac:dyDescent="0.25">
      <c r="A90" s="173"/>
      <c r="B90" s="173"/>
      <c r="C90" s="173"/>
      <c r="D90" s="173"/>
    </row>
    <row r="91" spans="1:4" x14ac:dyDescent="0.25">
      <c r="A91" s="173"/>
      <c r="B91" s="173"/>
      <c r="C91" s="173"/>
      <c r="D91" s="173"/>
    </row>
    <row r="92" spans="1:4" x14ac:dyDescent="0.25">
      <c r="A92" s="173"/>
      <c r="B92" s="173"/>
      <c r="C92" s="173"/>
      <c r="D92" s="17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defaultColWidth="11" defaultRowHeight="15.75" x14ac:dyDescent="0.25"/>
  <cols>
    <col min="1" max="1" width="26.125" customWidth="1"/>
  </cols>
  <sheetData>
    <row r="1" spans="1:3" x14ac:dyDescent="0.25">
      <c r="A1" s="5" t="s">
        <v>73</v>
      </c>
    </row>
    <row r="2" spans="1:3" ht="16.5" thickBot="1" x14ac:dyDescent="0.3">
      <c r="A2" s="52"/>
      <c r="B2" s="52"/>
      <c r="C2" s="52"/>
    </row>
    <row r="3" spans="1:3" x14ac:dyDescent="0.25">
      <c r="A3" s="124" t="s">
        <v>1</v>
      </c>
      <c r="B3" s="127" t="s">
        <v>74</v>
      </c>
      <c r="C3" s="125" t="s">
        <v>75</v>
      </c>
    </row>
    <row r="4" spans="1:3" x14ac:dyDescent="0.25">
      <c r="A4" s="123" t="s">
        <v>63</v>
      </c>
      <c r="B4" s="269">
        <v>9000</v>
      </c>
      <c r="C4" s="270">
        <v>7500</v>
      </c>
    </row>
    <row r="5" spans="1:3" x14ac:dyDescent="0.25">
      <c r="A5" s="123" t="s">
        <v>191</v>
      </c>
      <c r="B5" s="271">
        <v>3500</v>
      </c>
      <c r="C5" s="272">
        <v>2900</v>
      </c>
    </row>
    <row r="6" spans="1:3" x14ac:dyDescent="0.25">
      <c r="A6" s="123" t="s">
        <v>64</v>
      </c>
      <c r="B6" s="273"/>
      <c r="C6" s="274"/>
    </row>
    <row r="7" spans="1:3" x14ac:dyDescent="0.25">
      <c r="A7" s="123" t="s">
        <v>76</v>
      </c>
      <c r="B7" s="275">
        <v>750</v>
      </c>
      <c r="C7" s="276">
        <v>400</v>
      </c>
    </row>
    <row r="8" spans="1:3" x14ac:dyDescent="0.25">
      <c r="A8" s="123" t="s">
        <v>77</v>
      </c>
      <c r="B8" s="277"/>
      <c r="C8" s="278"/>
    </row>
    <row r="9" spans="1:3" ht="16.5" thickBot="1" x14ac:dyDescent="0.3">
      <c r="A9" s="126" t="s">
        <v>181</v>
      </c>
      <c r="B9" s="279"/>
      <c r="C9" s="2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8.875" defaultRowHeight="15.75" x14ac:dyDescent="0.25"/>
  <cols>
    <col min="2" max="2" width="31.125" bestFit="1" customWidth="1"/>
    <col min="4" max="4" width="9.5" customWidth="1"/>
    <col min="7" max="7" width="29.875" customWidth="1"/>
  </cols>
  <sheetData>
    <row r="1" spans="1:4" x14ac:dyDescent="0.25">
      <c r="A1" s="107" t="s">
        <v>80</v>
      </c>
    </row>
    <row r="2" spans="1:4" ht="16.5" thickBot="1" x14ac:dyDescent="0.3"/>
    <row r="3" spans="1:4" ht="16.5" thickBot="1" x14ac:dyDescent="0.3">
      <c r="A3" s="128" t="s">
        <v>100</v>
      </c>
      <c r="B3" s="114" t="s">
        <v>151</v>
      </c>
      <c r="C3" s="350" t="s">
        <v>102</v>
      </c>
      <c r="D3" s="351"/>
    </row>
    <row r="4" spans="1:4" x14ac:dyDescent="0.25">
      <c r="A4" s="130"/>
      <c r="B4" s="114"/>
      <c r="C4" s="114" t="s">
        <v>87</v>
      </c>
      <c r="D4" s="129" t="s">
        <v>88</v>
      </c>
    </row>
    <row r="5" spans="1:4" x14ac:dyDescent="0.25">
      <c r="A5" s="257">
        <v>1100</v>
      </c>
      <c r="B5" s="131" t="s">
        <v>152</v>
      </c>
      <c r="C5" s="220"/>
      <c r="D5" s="259">
        <v>18360</v>
      </c>
    </row>
    <row r="6" spans="1:4" x14ac:dyDescent="0.25">
      <c r="A6" s="257">
        <v>2100</v>
      </c>
      <c r="B6" s="131" t="s">
        <v>193</v>
      </c>
      <c r="C6" s="220">
        <v>11100</v>
      </c>
      <c r="D6" s="259"/>
    </row>
    <row r="7" spans="1:4" x14ac:dyDescent="0.25">
      <c r="A7" s="257">
        <v>3100</v>
      </c>
      <c r="B7" s="131" t="s">
        <v>93</v>
      </c>
      <c r="C7" s="220">
        <v>950</v>
      </c>
      <c r="D7" s="259"/>
    </row>
    <row r="8" spans="1:4" x14ac:dyDescent="0.25">
      <c r="A8" s="257">
        <v>3200</v>
      </c>
      <c r="B8" s="131" t="s">
        <v>106</v>
      </c>
      <c r="C8" s="220">
        <v>657</v>
      </c>
      <c r="D8" s="259"/>
    </row>
    <row r="9" spans="1:4" x14ac:dyDescent="0.25">
      <c r="A9" s="257">
        <v>3400</v>
      </c>
      <c r="B9" s="131" t="s">
        <v>107</v>
      </c>
      <c r="C9" s="220">
        <v>750</v>
      </c>
      <c r="D9" s="259"/>
    </row>
    <row r="10" spans="1:4" x14ac:dyDescent="0.25">
      <c r="A10" s="257">
        <v>3900</v>
      </c>
      <c r="B10" s="131" t="s">
        <v>108</v>
      </c>
      <c r="C10" s="220">
        <v>803</v>
      </c>
      <c r="D10" s="259"/>
    </row>
    <row r="11" spans="1:4" x14ac:dyDescent="0.25">
      <c r="A11" s="257">
        <v>4100</v>
      </c>
      <c r="B11" s="131" t="s">
        <v>109</v>
      </c>
      <c r="C11" s="220">
        <v>2100</v>
      </c>
      <c r="D11" s="259"/>
    </row>
    <row r="12" spans="1:4" x14ac:dyDescent="0.25">
      <c r="A12" s="257">
        <v>5100</v>
      </c>
      <c r="B12" s="131" t="s">
        <v>111</v>
      </c>
      <c r="C12" s="220">
        <v>300</v>
      </c>
      <c r="D12" s="259"/>
    </row>
    <row r="13" spans="1:4" x14ac:dyDescent="0.25">
      <c r="A13" s="257">
        <v>5200</v>
      </c>
      <c r="B13" s="131" t="s">
        <v>112</v>
      </c>
      <c r="C13" s="220">
        <v>140</v>
      </c>
      <c r="D13" s="259"/>
    </row>
    <row r="14" spans="1:4" ht="16.5" thickBot="1" x14ac:dyDescent="0.3">
      <c r="A14" s="258">
        <v>7100</v>
      </c>
      <c r="B14" s="132" t="s">
        <v>96</v>
      </c>
      <c r="C14" s="260">
        <v>37</v>
      </c>
      <c r="D14" s="261"/>
    </row>
    <row r="16" spans="1:4" ht="16.5" thickBot="1" x14ac:dyDescent="0.3"/>
    <row r="17" spans="2:3" x14ac:dyDescent="0.25">
      <c r="B17" s="352" t="s">
        <v>214</v>
      </c>
      <c r="C17" s="353"/>
    </row>
    <row r="18" spans="2:3" x14ac:dyDescent="0.25">
      <c r="B18" s="133" t="s">
        <v>130</v>
      </c>
      <c r="C18" s="262"/>
    </row>
    <row r="19" spans="2:3" x14ac:dyDescent="0.25">
      <c r="B19" s="133" t="s">
        <v>193</v>
      </c>
      <c r="C19" s="263"/>
    </row>
    <row r="20" spans="2:3" x14ac:dyDescent="0.25">
      <c r="B20" s="133" t="s">
        <v>69</v>
      </c>
      <c r="C20" s="264"/>
    </row>
    <row r="21" spans="2:3" x14ac:dyDescent="0.25">
      <c r="B21" s="133" t="s">
        <v>93</v>
      </c>
      <c r="C21" s="263"/>
    </row>
    <row r="22" spans="2:3" x14ac:dyDescent="0.25">
      <c r="B22" s="133" t="s">
        <v>141</v>
      </c>
      <c r="C22" s="264"/>
    </row>
    <row r="23" spans="2:3" x14ac:dyDescent="0.25">
      <c r="B23" s="133" t="s">
        <v>195</v>
      </c>
      <c r="C23" s="263"/>
    </row>
    <row r="24" spans="2:3" x14ac:dyDescent="0.25">
      <c r="B24" s="133" t="s">
        <v>143</v>
      </c>
      <c r="C24" s="264"/>
    </row>
    <row r="25" spans="2:3" x14ac:dyDescent="0.25">
      <c r="B25" s="133" t="s">
        <v>95</v>
      </c>
      <c r="C25" s="263"/>
    </row>
    <row r="26" spans="2:3" x14ac:dyDescent="0.25">
      <c r="B26" s="133" t="s">
        <v>145</v>
      </c>
      <c r="C26" s="264"/>
    </row>
    <row r="27" spans="2:3" x14ac:dyDescent="0.25">
      <c r="B27" s="133" t="s">
        <v>96</v>
      </c>
      <c r="C27" s="263"/>
    </row>
    <row r="28" spans="2:3" ht="16.5" thickBot="1" x14ac:dyDescent="0.3">
      <c r="B28" s="133" t="s">
        <v>147</v>
      </c>
      <c r="C28" s="265"/>
    </row>
    <row r="29" spans="2:3" x14ac:dyDescent="0.25">
      <c r="B29" s="133"/>
      <c r="C29" s="266"/>
    </row>
    <row r="30" spans="2:3" ht="16.5" thickBot="1" x14ac:dyDescent="0.3">
      <c r="B30" s="134" t="s">
        <v>65</v>
      </c>
      <c r="C30" s="268"/>
    </row>
  </sheetData>
  <mergeCells count="2">
    <mergeCell ref="C3:D3"/>
    <mergeCell ref="B17:C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ColWidth="8.875" defaultRowHeight="15.75" x14ac:dyDescent="0.25"/>
  <cols>
    <col min="2" max="2" width="32.625" bestFit="1" customWidth="1"/>
    <col min="4" max="4" width="9.75" customWidth="1"/>
  </cols>
  <sheetData>
    <row r="1" spans="1:4" x14ac:dyDescent="0.25">
      <c r="A1" s="107" t="s">
        <v>84</v>
      </c>
    </row>
    <row r="2" spans="1:4" ht="16.5" thickBot="1" x14ac:dyDescent="0.3"/>
    <row r="3" spans="1:4" ht="16.5" thickBot="1" x14ac:dyDescent="0.3">
      <c r="A3" s="128" t="s">
        <v>100</v>
      </c>
      <c r="B3" s="114" t="s">
        <v>151</v>
      </c>
      <c r="C3" s="350" t="s">
        <v>102</v>
      </c>
      <c r="D3" s="351"/>
    </row>
    <row r="4" spans="1:4" x14ac:dyDescent="0.25">
      <c r="A4" s="130"/>
      <c r="B4" s="114"/>
      <c r="C4" s="114" t="s">
        <v>87</v>
      </c>
      <c r="D4" s="129" t="s">
        <v>88</v>
      </c>
    </row>
    <row r="5" spans="1:4" x14ac:dyDescent="0.25">
      <c r="A5" s="257">
        <v>1100</v>
      </c>
      <c r="B5" s="131" t="s">
        <v>152</v>
      </c>
      <c r="C5" s="220"/>
      <c r="D5" s="259">
        <v>7201</v>
      </c>
    </row>
    <row r="6" spans="1:4" x14ac:dyDescent="0.25">
      <c r="A6" s="257">
        <v>2100</v>
      </c>
      <c r="B6" s="131" t="s">
        <v>193</v>
      </c>
      <c r="C6" s="220">
        <v>3117</v>
      </c>
      <c r="D6" s="259"/>
    </row>
    <row r="7" spans="1:4" x14ac:dyDescent="0.25">
      <c r="A7" s="257">
        <v>3100</v>
      </c>
      <c r="B7" s="131" t="s">
        <v>93</v>
      </c>
      <c r="C7" s="220">
        <v>165</v>
      </c>
      <c r="D7" s="259"/>
    </row>
    <row r="8" spans="1:4" x14ac:dyDescent="0.25">
      <c r="A8" s="257">
        <v>3200</v>
      </c>
      <c r="B8" s="131" t="s">
        <v>106</v>
      </c>
      <c r="C8" s="220">
        <v>120</v>
      </c>
      <c r="D8" s="259"/>
    </row>
    <row r="9" spans="1:4" x14ac:dyDescent="0.25">
      <c r="A9" s="257">
        <v>3400</v>
      </c>
      <c r="B9" s="131" t="s">
        <v>107</v>
      </c>
      <c r="C9" s="220">
        <v>65</v>
      </c>
      <c r="D9" s="259"/>
    </row>
    <row r="10" spans="1:4" x14ac:dyDescent="0.25">
      <c r="A10" s="257">
        <v>3900</v>
      </c>
      <c r="B10" s="131" t="s">
        <v>108</v>
      </c>
      <c r="C10" s="220">
        <v>394</v>
      </c>
      <c r="D10" s="259"/>
    </row>
    <row r="11" spans="1:4" x14ac:dyDescent="0.25">
      <c r="A11" s="257">
        <v>4100</v>
      </c>
      <c r="B11" s="131" t="s">
        <v>126</v>
      </c>
      <c r="C11" s="220">
        <v>2388</v>
      </c>
      <c r="D11" s="259"/>
    </row>
    <row r="12" spans="1:4" x14ac:dyDescent="0.25">
      <c r="A12" s="257">
        <v>4110</v>
      </c>
      <c r="B12" s="131" t="s">
        <v>194</v>
      </c>
      <c r="C12" s="220">
        <v>277</v>
      </c>
      <c r="D12" s="259"/>
    </row>
    <row r="13" spans="1:4" x14ac:dyDescent="0.25">
      <c r="A13" s="257">
        <v>5100</v>
      </c>
      <c r="B13" s="131" t="s">
        <v>111</v>
      </c>
      <c r="C13" s="220">
        <v>70</v>
      </c>
      <c r="D13" s="259"/>
    </row>
    <row r="14" spans="1:4" x14ac:dyDescent="0.25">
      <c r="A14" s="257">
        <v>5200</v>
      </c>
      <c r="B14" s="131" t="s">
        <v>112</v>
      </c>
      <c r="C14" s="220">
        <v>50</v>
      </c>
      <c r="D14" s="259"/>
    </row>
    <row r="15" spans="1:4" ht="16.5" thickBot="1" x14ac:dyDescent="0.3">
      <c r="A15" s="258">
        <v>7100</v>
      </c>
      <c r="B15" s="132" t="s">
        <v>96</v>
      </c>
      <c r="C15" s="260">
        <v>28</v>
      </c>
      <c r="D15" s="261"/>
    </row>
    <row r="17" spans="2:3" ht="16.5" thickBot="1" x14ac:dyDescent="0.3"/>
    <row r="18" spans="2:3" x14ac:dyDescent="0.25">
      <c r="B18" s="352" t="s">
        <v>214</v>
      </c>
      <c r="C18" s="353"/>
    </row>
    <row r="19" spans="2:3" x14ac:dyDescent="0.25">
      <c r="B19" s="133" t="s">
        <v>130</v>
      </c>
      <c r="C19" s="262"/>
    </row>
    <row r="20" spans="2:3" x14ac:dyDescent="0.25">
      <c r="B20" s="133" t="s">
        <v>193</v>
      </c>
      <c r="C20" s="263"/>
    </row>
    <row r="21" spans="2:3" x14ac:dyDescent="0.25">
      <c r="B21" s="133" t="s">
        <v>69</v>
      </c>
      <c r="C21" s="264"/>
    </row>
    <row r="22" spans="2:3" x14ac:dyDescent="0.25">
      <c r="B22" s="133" t="s">
        <v>196</v>
      </c>
      <c r="C22" s="263"/>
    </row>
    <row r="23" spans="2:3" x14ac:dyDescent="0.25">
      <c r="B23" s="133" t="s">
        <v>139</v>
      </c>
      <c r="C23" s="264"/>
    </row>
    <row r="24" spans="2:3" x14ac:dyDescent="0.25">
      <c r="B24" s="133" t="s">
        <v>93</v>
      </c>
      <c r="C24" s="263"/>
    </row>
    <row r="25" spans="2:3" x14ac:dyDescent="0.25">
      <c r="B25" s="133" t="s">
        <v>141</v>
      </c>
      <c r="C25" s="264"/>
    </row>
    <row r="26" spans="2:3" x14ac:dyDescent="0.25">
      <c r="B26" s="133" t="s">
        <v>195</v>
      </c>
      <c r="C26" s="263"/>
    </row>
    <row r="27" spans="2:3" x14ac:dyDescent="0.25">
      <c r="B27" s="133" t="s">
        <v>143</v>
      </c>
      <c r="C27" s="264"/>
    </row>
    <row r="28" spans="2:3" x14ac:dyDescent="0.25">
      <c r="B28" s="133" t="s">
        <v>95</v>
      </c>
      <c r="C28" s="263"/>
    </row>
    <row r="29" spans="2:3" x14ac:dyDescent="0.25">
      <c r="B29" s="133" t="s">
        <v>145</v>
      </c>
      <c r="C29" s="264"/>
    </row>
    <row r="30" spans="2:3" x14ac:dyDescent="0.25">
      <c r="B30" s="133" t="s">
        <v>96</v>
      </c>
      <c r="C30" s="263"/>
    </row>
    <row r="31" spans="2:3" ht="16.5" thickBot="1" x14ac:dyDescent="0.3">
      <c r="B31" s="133" t="s">
        <v>147</v>
      </c>
      <c r="C31" s="265"/>
    </row>
    <row r="32" spans="2:3" x14ac:dyDescent="0.25">
      <c r="B32" s="133"/>
      <c r="C32" s="266"/>
    </row>
    <row r="33" spans="2:3" x14ac:dyDescent="0.25">
      <c r="B33" s="135" t="s">
        <v>65</v>
      </c>
      <c r="C33" s="267"/>
    </row>
    <row r="34" spans="2:3" ht="16.5" thickBot="1" x14ac:dyDescent="0.3">
      <c r="B34" s="134" t="s">
        <v>209</v>
      </c>
      <c r="C34" s="268"/>
    </row>
  </sheetData>
  <mergeCells count="2">
    <mergeCell ref="C3:D3"/>
    <mergeCell ref="B18:C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11" defaultRowHeight="15.75" x14ac:dyDescent="0.25"/>
  <cols>
    <col min="1" max="1" width="36.625" customWidth="1"/>
  </cols>
  <sheetData>
    <row r="1" spans="1:4" x14ac:dyDescent="0.25">
      <c r="A1" s="5" t="s">
        <v>85</v>
      </c>
    </row>
    <row r="2" spans="1:4" ht="16.5" thickBot="1" x14ac:dyDescent="0.3"/>
    <row r="3" spans="1:4" ht="16.5" thickBot="1" x14ac:dyDescent="0.3">
      <c r="A3" s="354" t="s">
        <v>214</v>
      </c>
      <c r="B3" s="355"/>
      <c r="C3" s="355"/>
      <c r="D3" s="356"/>
    </row>
    <row r="4" spans="1:4" x14ac:dyDescent="0.25">
      <c r="A4" s="137"/>
      <c r="B4" s="138" t="s">
        <v>78</v>
      </c>
      <c r="C4" s="114" t="s">
        <v>79</v>
      </c>
      <c r="D4" s="139" t="s">
        <v>67</v>
      </c>
    </row>
    <row r="5" spans="1:4" x14ac:dyDescent="0.25">
      <c r="A5" s="197" t="s">
        <v>130</v>
      </c>
      <c r="B5" s="252"/>
      <c r="C5" s="249"/>
      <c r="D5" s="238"/>
    </row>
    <row r="6" spans="1:4" x14ac:dyDescent="0.25">
      <c r="A6" s="198" t="s">
        <v>210</v>
      </c>
      <c r="B6" s="253"/>
      <c r="C6" s="249"/>
      <c r="D6" s="239"/>
    </row>
    <row r="7" spans="1:4" x14ac:dyDescent="0.25">
      <c r="A7" s="199" t="s">
        <v>69</v>
      </c>
      <c r="B7" s="252"/>
      <c r="C7" s="254"/>
      <c r="D7" s="238"/>
    </row>
    <row r="8" spans="1:4" x14ac:dyDescent="0.25">
      <c r="A8" s="198" t="s">
        <v>159</v>
      </c>
      <c r="B8" s="253"/>
      <c r="C8" s="249"/>
      <c r="D8" s="239"/>
    </row>
    <row r="9" spans="1:4" x14ac:dyDescent="0.25">
      <c r="A9" s="199" t="s">
        <v>139</v>
      </c>
      <c r="B9" s="252"/>
      <c r="C9" s="254"/>
      <c r="D9" s="238"/>
    </row>
    <row r="10" spans="1:4" x14ac:dyDescent="0.25">
      <c r="A10" s="198" t="s">
        <v>140</v>
      </c>
      <c r="B10" s="253"/>
      <c r="C10" s="249"/>
      <c r="D10" s="239"/>
    </row>
    <row r="11" spans="1:4" x14ac:dyDescent="0.25">
      <c r="A11" s="199" t="s">
        <v>141</v>
      </c>
      <c r="B11" s="252"/>
      <c r="C11" s="254"/>
      <c r="D11" s="238"/>
    </row>
    <row r="12" spans="1:4" x14ac:dyDescent="0.25">
      <c r="A12" s="198" t="s">
        <v>142</v>
      </c>
      <c r="B12" s="253"/>
      <c r="C12" s="249"/>
      <c r="D12" s="239"/>
    </row>
    <row r="13" spans="1:4" x14ac:dyDescent="0.25">
      <c r="A13" s="199" t="s">
        <v>143</v>
      </c>
      <c r="B13" s="252"/>
      <c r="C13" s="254"/>
      <c r="D13" s="238"/>
    </row>
    <row r="14" spans="1:4" x14ac:dyDescent="0.25">
      <c r="A14" s="198" t="s">
        <v>144</v>
      </c>
      <c r="B14" s="253"/>
      <c r="C14" s="249"/>
      <c r="D14" s="239"/>
    </row>
    <row r="15" spans="1:4" x14ac:dyDescent="0.25">
      <c r="A15" s="199" t="s">
        <v>145</v>
      </c>
      <c r="B15" s="252"/>
      <c r="C15" s="254"/>
      <c r="D15" s="238"/>
    </row>
    <row r="16" spans="1:4" x14ac:dyDescent="0.25">
      <c r="A16" s="198" t="s">
        <v>146</v>
      </c>
      <c r="B16" s="253"/>
      <c r="C16" s="249"/>
      <c r="D16" s="239"/>
    </row>
    <row r="17" spans="1:4" x14ac:dyDescent="0.25">
      <c r="A17" s="199" t="s">
        <v>147</v>
      </c>
      <c r="B17" s="252"/>
      <c r="C17" s="254"/>
      <c r="D17" s="238"/>
    </row>
    <row r="18" spans="1:4" x14ac:dyDescent="0.25">
      <c r="A18" s="194"/>
      <c r="B18" s="255"/>
      <c r="C18" s="217"/>
      <c r="D18" s="251"/>
    </row>
    <row r="19" spans="1:4" x14ac:dyDescent="0.25">
      <c r="A19" s="194" t="s">
        <v>65</v>
      </c>
      <c r="B19" s="256"/>
      <c r="C19" s="237"/>
      <c r="D19" s="237"/>
    </row>
    <row r="20" spans="1:4" ht="16.5" thickBot="1" x14ac:dyDescent="0.3"/>
    <row r="21" spans="1:4" ht="16.5" thickBot="1" x14ac:dyDescent="0.3">
      <c r="A21" s="354" t="s">
        <v>215</v>
      </c>
      <c r="B21" s="356"/>
    </row>
    <row r="22" spans="1:4" x14ac:dyDescent="0.25">
      <c r="A22" s="200" t="s">
        <v>197</v>
      </c>
      <c r="B22" s="201">
        <v>6808</v>
      </c>
    </row>
    <row r="23" spans="1:4" x14ac:dyDescent="0.25">
      <c r="A23" s="200" t="s">
        <v>198</v>
      </c>
      <c r="B23" s="201">
        <v>4538</v>
      </c>
    </row>
    <row r="24" spans="1:4" x14ac:dyDescent="0.25">
      <c r="A24" s="200" t="s">
        <v>94</v>
      </c>
      <c r="B24" s="201">
        <v>12626</v>
      </c>
    </row>
    <row r="25" spans="1:4" x14ac:dyDescent="0.25">
      <c r="A25" s="200" t="s">
        <v>199</v>
      </c>
      <c r="B25" s="201">
        <v>1000</v>
      </c>
    </row>
    <row r="26" spans="1:4" x14ac:dyDescent="0.25">
      <c r="A26" s="200" t="s">
        <v>200</v>
      </c>
      <c r="B26" s="201">
        <v>500</v>
      </c>
    </row>
    <row r="27" spans="1:4" x14ac:dyDescent="0.25">
      <c r="A27" s="200" t="s">
        <v>201</v>
      </c>
      <c r="B27" s="201">
        <v>423</v>
      </c>
    </row>
    <row r="28" spans="1:4" x14ac:dyDescent="0.25">
      <c r="A28" s="200" t="s">
        <v>202</v>
      </c>
      <c r="B28" s="201">
        <v>181</v>
      </c>
    </row>
    <row r="29" spans="1:4" x14ac:dyDescent="0.25">
      <c r="A29" s="200" t="s">
        <v>95</v>
      </c>
      <c r="B29" s="201">
        <v>1230</v>
      </c>
    </row>
    <row r="30" spans="1:4" x14ac:dyDescent="0.25">
      <c r="A30" s="200" t="s">
        <v>203</v>
      </c>
      <c r="B30" s="201">
        <v>21126</v>
      </c>
    </row>
    <row r="31" spans="1:4" x14ac:dyDescent="0.25">
      <c r="A31" s="200" t="s">
        <v>204</v>
      </c>
      <c r="B31" s="201">
        <v>9054</v>
      </c>
    </row>
    <row r="32" spans="1:4" ht="16.5" thickBot="1" x14ac:dyDescent="0.3">
      <c r="A32" s="202" t="s">
        <v>96</v>
      </c>
      <c r="B32" s="203">
        <v>520</v>
      </c>
    </row>
    <row r="33" spans="1:1" x14ac:dyDescent="0.25">
      <c r="A33" s="136"/>
    </row>
  </sheetData>
  <mergeCells count="2">
    <mergeCell ref="A3:D3"/>
    <mergeCell ref="A21:B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defaultColWidth="11" defaultRowHeight="15.75" x14ac:dyDescent="0.25"/>
  <cols>
    <col min="1" max="1" width="30.625" customWidth="1"/>
  </cols>
  <sheetData>
    <row r="1" spans="1:5" x14ac:dyDescent="0.25">
      <c r="A1" s="5" t="s">
        <v>99</v>
      </c>
    </row>
    <row r="2" spans="1:5" ht="16.5" thickBot="1" x14ac:dyDescent="0.3"/>
    <row r="3" spans="1:5" x14ac:dyDescent="0.25">
      <c r="A3" s="357" t="s">
        <v>216</v>
      </c>
      <c r="B3" s="358"/>
      <c r="C3" s="358"/>
      <c r="D3" s="358"/>
      <c r="E3" s="359"/>
    </row>
    <row r="4" spans="1:5" ht="16.5" thickBot="1" x14ac:dyDescent="0.3">
      <c r="A4" s="57"/>
      <c r="B4" s="53" t="s">
        <v>81</v>
      </c>
      <c r="C4" s="53" t="s">
        <v>82</v>
      </c>
      <c r="D4" s="53" t="s">
        <v>83</v>
      </c>
      <c r="E4" s="54" t="s">
        <v>67</v>
      </c>
    </row>
    <row r="5" spans="1:5" x14ac:dyDescent="0.25">
      <c r="A5" s="195" t="s">
        <v>130</v>
      </c>
      <c r="B5" s="240"/>
      <c r="C5" s="240"/>
      <c r="D5" s="240"/>
      <c r="E5" s="240"/>
    </row>
    <row r="6" spans="1:5" x14ac:dyDescent="0.25">
      <c r="A6" s="196" t="s">
        <v>210</v>
      </c>
      <c r="B6" s="235"/>
      <c r="C6" s="235"/>
      <c r="D6" s="235"/>
      <c r="E6" s="235"/>
    </row>
    <row r="7" spans="1:5" x14ac:dyDescent="0.25">
      <c r="A7" s="195" t="s">
        <v>69</v>
      </c>
      <c r="B7" s="235"/>
      <c r="C7" s="235"/>
      <c r="D7" s="235"/>
      <c r="E7" s="235"/>
    </row>
    <row r="8" spans="1:5" x14ac:dyDescent="0.25">
      <c r="A8" s="196" t="s">
        <v>140</v>
      </c>
      <c r="B8" s="235"/>
      <c r="C8" s="235"/>
      <c r="D8" s="235"/>
      <c r="E8" s="235"/>
    </row>
    <row r="9" spans="1:5" x14ac:dyDescent="0.25">
      <c r="A9" s="195" t="s">
        <v>141</v>
      </c>
      <c r="B9" s="235"/>
      <c r="C9" s="235"/>
      <c r="D9" s="235"/>
      <c r="E9" s="235"/>
    </row>
    <row r="10" spans="1:5" x14ac:dyDescent="0.25">
      <c r="A10" s="196" t="s">
        <v>142</v>
      </c>
      <c r="B10" s="235"/>
      <c r="C10" s="235"/>
      <c r="D10" s="235"/>
      <c r="E10" s="235"/>
    </row>
    <row r="11" spans="1:5" x14ac:dyDescent="0.25">
      <c r="A11" s="195" t="s">
        <v>143</v>
      </c>
      <c r="B11" s="235"/>
      <c r="C11" s="235"/>
      <c r="D11" s="235"/>
      <c r="E11" s="235"/>
    </row>
    <row r="12" spans="1:5" x14ac:dyDescent="0.25">
      <c r="A12" s="196" t="s">
        <v>144</v>
      </c>
      <c r="B12" s="235"/>
      <c r="C12" s="235"/>
      <c r="D12" s="235"/>
      <c r="E12" s="235"/>
    </row>
    <row r="13" spans="1:5" x14ac:dyDescent="0.25">
      <c r="A13" s="195" t="s">
        <v>145</v>
      </c>
      <c r="B13" s="235"/>
      <c r="C13" s="235"/>
      <c r="D13" s="235"/>
      <c r="E13" s="235"/>
    </row>
    <row r="14" spans="1:5" x14ac:dyDescent="0.25">
      <c r="A14" s="196" t="s">
        <v>146</v>
      </c>
      <c r="B14" s="235"/>
      <c r="C14" s="235"/>
      <c r="D14" s="235"/>
      <c r="E14" s="235"/>
    </row>
    <row r="15" spans="1:5" x14ac:dyDescent="0.25">
      <c r="A15" s="195" t="s">
        <v>147</v>
      </c>
      <c r="B15" s="235"/>
      <c r="C15" s="235"/>
      <c r="D15" s="235"/>
      <c r="E15" s="238"/>
    </row>
    <row r="16" spans="1:5" x14ac:dyDescent="0.25">
      <c r="B16" s="217"/>
      <c r="C16" s="217"/>
      <c r="D16" s="217"/>
      <c r="E16" s="250"/>
    </row>
    <row r="17" spans="1:5" x14ac:dyDescent="0.25">
      <c r="A17" s="87" t="s">
        <v>65</v>
      </c>
      <c r="B17" s="237"/>
      <c r="C17" s="237"/>
      <c r="D17" s="237"/>
      <c r="E17" s="251"/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7" workbookViewId="0">
      <selection activeCell="A2" sqref="A2"/>
    </sheetView>
  </sheetViews>
  <sheetFormatPr defaultColWidth="11" defaultRowHeight="15.75" x14ac:dyDescent="0.25"/>
  <cols>
    <col min="1" max="1" width="33.875" bestFit="1" customWidth="1"/>
    <col min="2" max="4" width="14.625" customWidth="1"/>
  </cols>
  <sheetData>
    <row r="1" spans="1:4" x14ac:dyDescent="0.25">
      <c r="A1" s="5" t="s">
        <v>113</v>
      </c>
    </row>
    <row r="2" spans="1:4" ht="16.5" thickBot="1" x14ac:dyDescent="0.3"/>
    <row r="3" spans="1:4" ht="16.5" thickBot="1" x14ac:dyDescent="0.3">
      <c r="A3" s="204" t="s">
        <v>86</v>
      </c>
      <c r="B3" s="360" t="s">
        <v>217</v>
      </c>
      <c r="C3" s="353"/>
      <c r="D3" s="122"/>
    </row>
    <row r="4" spans="1:4" x14ac:dyDescent="0.25">
      <c r="A4" s="242"/>
      <c r="B4" s="137" t="s">
        <v>87</v>
      </c>
      <c r="C4" s="169" t="s">
        <v>88</v>
      </c>
      <c r="D4" s="122"/>
    </row>
    <row r="5" spans="1:4" x14ac:dyDescent="0.25">
      <c r="A5" s="243" t="s">
        <v>89</v>
      </c>
      <c r="B5" s="235"/>
      <c r="C5" s="245">
        <v>6800</v>
      </c>
      <c r="D5" s="122"/>
    </row>
    <row r="6" spans="1:4" x14ac:dyDescent="0.25">
      <c r="A6" s="243" t="s">
        <v>90</v>
      </c>
      <c r="B6" s="235"/>
      <c r="C6" s="245">
        <v>6800</v>
      </c>
      <c r="D6" s="122"/>
    </row>
    <row r="7" spans="1:4" x14ac:dyDescent="0.25">
      <c r="A7" s="243" t="s">
        <v>91</v>
      </c>
      <c r="B7" s="236">
        <v>1600</v>
      </c>
      <c r="C7" s="246"/>
      <c r="D7" s="122"/>
    </row>
    <row r="8" spans="1:4" x14ac:dyDescent="0.25">
      <c r="A8" s="243" t="s">
        <v>92</v>
      </c>
      <c r="B8" s="236">
        <v>3500</v>
      </c>
      <c r="C8" s="246"/>
      <c r="D8" s="122"/>
    </row>
    <row r="9" spans="1:4" x14ac:dyDescent="0.25">
      <c r="A9" s="243" t="s">
        <v>93</v>
      </c>
      <c r="B9" s="235">
        <v>800</v>
      </c>
      <c r="C9" s="246"/>
      <c r="D9" s="122"/>
    </row>
    <row r="10" spans="1:4" x14ac:dyDescent="0.25">
      <c r="A10" s="243" t="s">
        <v>94</v>
      </c>
      <c r="B10" s="236">
        <v>5300</v>
      </c>
      <c r="C10" s="246"/>
      <c r="D10" s="122"/>
    </row>
    <row r="11" spans="1:4" x14ac:dyDescent="0.25">
      <c r="A11" s="243" t="s">
        <v>95</v>
      </c>
      <c r="B11" s="235">
        <v>230</v>
      </c>
      <c r="C11" s="246"/>
      <c r="D11" s="122"/>
    </row>
    <row r="12" spans="1:4" ht="16.5" thickBot="1" x14ac:dyDescent="0.3">
      <c r="A12" s="244" t="s">
        <v>96</v>
      </c>
      <c r="B12" s="247">
        <v>250</v>
      </c>
      <c r="C12" s="248"/>
      <c r="D12" s="122"/>
    </row>
    <row r="13" spans="1:4" x14ac:dyDescent="0.25">
      <c r="A13" s="122"/>
      <c r="B13" s="122"/>
      <c r="C13" s="122"/>
      <c r="D13" s="122"/>
    </row>
    <row r="14" spans="1:4" x14ac:dyDescent="0.25">
      <c r="A14" s="143"/>
      <c r="B14" s="122"/>
      <c r="C14" s="122"/>
      <c r="D14" s="122"/>
    </row>
    <row r="15" spans="1:4" ht="16.5" thickBot="1" x14ac:dyDescent="0.3">
      <c r="A15" s="122"/>
      <c r="B15" s="122"/>
      <c r="C15" s="122"/>
      <c r="D15" s="122"/>
    </row>
    <row r="16" spans="1:4" x14ac:dyDescent="0.25">
      <c r="A16" s="357" t="s">
        <v>214</v>
      </c>
      <c r="B16" s="358"/>
      <c r="C16" s="358"/>
      <c r="D16" s="359"/>
    </row>
    <row r="17" spans="1:4" ht="16.5" thickBot="1" x14ac:dyDescent="0.3">
      <c r="A17" s="144"/>
      <c r="B17" s="53" t="s">
        <v>97</v>
      </c>
      <c r="C17" s="53" t="s">
        <v>98</v>
      </c>
      <c r="D17" s="54" t="s">
        <v>67</v>
      </c>
    </row>
    <row r="18" spans="1:4" x14ac:dyDescent="0.25">
      <c r="A18" s="195" t="s">
        <v>130</v>
      </c>
      <c r="B18" s="240"/>
      <c r="C18" s="240"/>
      <c r="D18" s="240"/>
    </row>
    <row r="19" spans="1:4" x14ac:dyDescent="0.25">
      <c r="A19" s="196" t="s">
        <v>210</v>
      </c>
      <c r="B19" s="235"/>
      <c r="C19" s="235"/>
      <c r="D19" s="235"/>
    </row>
    <row r="20" spans="1:4" x14ac:dyDescent="0.25">
      <c r="A20" s="195" t="s">
        <v>69</v>
      </c>
      <c r="B20" s="235"/>
      <c r="C20" s="235"/>
      <c r="D20" s="235"/>
    </row>
    <row r="21" spans="1:4" x14ac:dyDescent="0.25">
      <c r="A21" s="196" t="s">
        <v>140</v>
      </c>
      <c r="B21" s="235"/>
      <c r="C21" s="235"/>
      <c r="D21" s="235"/>
    </row>
    <row r="22" spans="1:4" x14ac:dyDescent="0.25">
      <c r="A22" s="195" t="s">
        <v>141</v>
      </c>
      <c r="B22" s="235"/>
      <c r="C22" s="235"/>
      <c r="D22" s="235"/>
    </row>
    <row r="23" spans="1:4" x14ac:dyDescent="0.25">
      <c r="A23" s="196" t="s">
        <v>142</v>
      </c>
      <c r="B23" s="235"/>
      <c r="C23" s="235"/>
      <c r="D23" s="235"/>
    </row>
    <row r="24" spans="1:4" x14ac:dyDescent="0.25">
      <c r="A24" s="195" t="s">
        <v>143</v>
      </c>
      <c r="B24" s="235"/>
      <c r="C24" s="235"/>
      <c r="D24" s="235"/>
    </row>
    <row r="25" spans="1:4" x14ac:dyDescent="0.25">
      <c r="A25" s="196" t="s">
        <v>144</v>
      </c>
      <c r="B25" s="235"/>
      <c r="C25" s="235"/>
      <c r="D25" s="235"/>
    </row>
    <row r="26" spans="1:4" x14ac:dyDescent="0.25">
      <c r="A26" s="195" t="s">
        <v>145</v>
      </c>
      <c r="B26" s="235"/>
      <c r="C26" s="235"/>
      <c r="D26" s="235"/>
    </row>
    <row r="27" spans="1:4" x14ac:dyDescent="0.25">
      <c r="A27" s="196" t="s">
        <v>146</v>
      </c>
      <c r="B27" s="235"/>
      <c r="C27" s="235"/>
      <c r="D27" s="235"/>
    </row>
    <row r="28" spans="1:4" x14ac:dyDescent="0.25">
      <c r="A28" s="195" t="s">
        <v>211</v>
      </c>
      <c r="B28" s="235"/>
      <c r="C28" s="235"/>
      <c r="D28" s="235"/>
    </row>
    <row r="29" spans="1:4" x14ac:dyDescent="0.25">
      <c r="A29" s="140"/>
      <c r="B29" s="249"/>
      <c r="C29" s="249"/>
      <c r="D29" s="249"/>
    </row>
    <row r="30" spans="1:4" x14ac:dyDescent="0.25">
      <c r="A30" s="55" t="s">
        <v>65</v>
      </c>
      <c r="B30" s="235"/>
      <c r="C30" s="235"/>
      <c r="D30" s="235"/>
    </row>
  </sheetData>
  <mergeCells count="2">
    <mergeCell ref="B3:C3"/>
    <mergeCell ref="A16:D16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11" defaultRowHeight="15.75" x14ac:dyDescent="0.25"/>
  <cols>
    <col min="2" max="2" width="34.625" customWidth="1"/>
    <col min="3" max="4" width="14.625" customWidth="1"/>
  </cols>
  <sheetData>
    <row r="1" spans="1:4" x14ac:dyDescent="0.25">
      <c r="A1" s="5" t="s">
        <v>127</v>
      </c>
    </row>
    <row r="2" spans="1:4" ht="16.5" thickBot="1" x14ac:dyDescent="0.3"/>
    <row r="3" spans="1:4" x14ac:dyDescent="0.25">
      <c r="A3" s="361" t="s">
        <v>100</v>
      </c>
      <c r="B3" s="363" t="s">
        <v>101</v>
      </c>
      <c r="C3" s="365" t="s">
        <v>102</v>
      </c>
      <c r="D3" s="366"/>
    </row>
    <row r="4" spans="1:4" x14ac:dyDescent="0.25">
      <c r="A4" s="362"/>
      <c r="B4" s="364"/>
      <c r="C4" s="63" t="s">
        <v>87</v>
      </c>
      <c r="D4" s="65" t="s">
        <v>88</v>
      </c>
    </row>
    <row r="5" spans="1:4" x14ac:dyDescent="0.25">
      <c r="A5" s="66">
        <v>1110</v>
      </c>
      <c r="B5" s="64" t="s">
        <v>103</v>
      </c>
      <c r="C5" s="33"/>
      <c r="D5" s="67">
        <v>18360</v>
      </c>
    </row>
    <row r="6" spans="1:4" x14ac:dyDescent="0.25">
      <c r="A6" s="66">
        <v>1120</v>
      </c>
      <c r="B6" s="64" t="s">
        <v>104</v>
      </c>
      <c r="C6" s="33"/>
      <c r="D6" s="67">
        <v>12240</v>
      </c>
    </row>
    <row r="7" spans="1:4" x14ac:dyDescent="0.25">
      <c r="A7" s="66">
        <v>2110</v>
      </c>
      <c r="B7" s="64" t="s">
        <v>105</v>
      </c>
      <c r="C7" s="33">
        <v>13580</v>
      </c>
      <c r="D7" s="67"/>
    </row>
    <row r="8" spans="1:4" x14ac:dyDescent="0.25">
      <c r="A8" s="66">
        <v>2120</v>
      </c>
      <c r="B8" s="147" t="s">
        <v>192</v>
      </c>
      <c r="C8" s="33">
        <v>5820</v>
      </c>
      <c r="D8" s="67"/>
    </row>
    <row r="9" spans="1:4" x14ac:dyDescent="0.25">
      <c r="A9" s="66">
        <v>3100</v>
      </c>
      <c r="B9" s="64" t="s">
        <v>93</v>
      </c>
      <c r="C9" s="33">
        <v>1020</v>
      </c>
      <c r="D9" s="67"/>
    </row>
    <row r="10" spans="1:4" x14ac:dyDescent="0.25">
      <c r="A10" s="66">
        <v>3200</v>
      </c>
      <c r="B10" s="64" t="s">
        <v>106</v>
      </c>
      <c r="C10" s="33">
        <v>657</v>
      </c>
      <c r="D10" s="67"/>
    </row>
    <row r="11" spans="1:4" x14ac:dyDescent="0.25">
      <c r="A11" s="66">
        <v>3400</v>
      </c>
      <c r="B11" s="64" t="s">
        <v>107</v>
      </c>
      <c r="C11" s="33">
        <v>850</v>
      </c>
      <c r="D11" s="67"/>
    </row>
    <row r="12" spans="1:4" x14ac:dyDescent="0.25">
      <c r="A12" s="66">
        <v>3900</v>
      </c>
      <c r="B12" s="64" t="s">
        <v>108</v>
      </c>
      <c r="C12" s="33">
        <v>803</v>
      </c>
      <c r="D12" s="67"/>
    </row>
    <row r="13" spans="1:4" x14ac:dyDescent="0.25">
      <c r="A13" s="66">
        <v>4110</v>
      </c>
      <c r="B13" s="64" t="s">
        <v>109</v>
      </c>
      <c r="C13" s="33">
        <v>6400</v>
      </c>
      <c r="D13" s="67"/>
    </row>
    <row r="14" spans="1:4" x14ac:dyDescent="0.25">
      <c r="A14" s="66">
        <v>4120</v>
      </c>
      <c r="B14" s="64" t="s">
        <v>110</v>
      </c>
      <c r="C14" s="33">
        <v>96</v>
      </c>
      <c r="D14" s="67"/>
    </row>
    <row r="15" spans="1:4" x14ac:dyDescent="0.25">
      <c r="A15" s="66">
        <v>5100</v>
      </c>
      <c r="B15" s="64" t="s">
        <v>111</v>
      </c>
      <c r="C15" s="33">
        <v>300</v>
      </c>
      <c r="D15" s="67"/>
    </row>
    <row r="16" spans="1:4" x14ac:dyDescent="0.25">
      <c r="A16" s="66">
        <v>5200</v>
      </c>
      <c r="B16" s="64" t="s">
        <v>112</v>
      </c>
      <c r="C16" s="33">
        <v>140</v>
      </c>
      <c r="D16" s="67"/>
    </row>
    <row r="17" spans="1:4" ht="16.5" thickBot="1" x14ac:dyDescent="0.3">
      <c r="A17" s="145">
        <v>7100</v>
      </c>
      <c r="B17" s="146" t="s">
        <v>96</v>
      </c>
      <c r="C17" s="68">
        <v>37</v>
      </c>
      <c r="D17" s="69"/>
    </row>
  </sheetData>
  <mergeCells count="3">
    <mergeCell ref="A3:A4"/>
    <mergeCell ref="B3:B4"/>
    <mergeCell ref="C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ColWidth="11" defaultRowHeight="15.75" x14ac:dyDescent="0.25"/>
  <cols>
    <col min="1" max="1" width="16.5" customWidth="1"/>
  </cols>
  <sheetData>
    <row r="1" spans="1:5" x14ac:dyDescent="0.25">
      <c r="A1" s="5" t="s">
        <v>17</v>
      </c>
    </row>
    <row r="2" spans="1:5" ht="16.5" thickBot="1" x14ac:dyDescent="0.3"/>
    <row r="3" spans="1:5" x14ac:dyDescent="0.25">
      <c r="A3" s="334" t="s">
        <v>1</v>
      </c>
      <c r="B3" s="335" t="s">
        <v>13</v>
      </c>
      <c r="C3" s="335" t="s">
        <v>14</v>
      </c>
      <c r="D3" s="335" t="s">
        <v>15</v>
      </c>
      <c r="E3" s="336" t="s">
        <v>16</v>
      </c>
    </row>
    <row r="4" spans="1:5" x14ac:dyDescent="0.25">
      <c r="A4" s="337" t="s">
        <v>9</v>
      </c>
      <c r="B4" s="338"/>
      <c r="C4" s="338"/>
      <c r="D4" s="338"/>
      <c r="E4" s="339"/>
    </row>
    <row r="5" spans="1:5" x14ac:dyDescent="0.25">
      <c r="A5" s="337" t="s">
        <v>10</v>
      </c>
      <c r="B5" s="338"/>
      <c r="C5" s="338"/>
      <c r="D5" s="338"/>
      <c r="E5" s="339"/>
    </row>
    <row r="6" spans="1:5" ht="16.5" thickBot="1" x14ac:dyDescent="0.3">
      <c r="A6" s="1" t="s">
        <v>11</v>
      </c>
      <c r="B6" s="340"/>
      <c r="C6" s="340"/>
      <c r="D6" s="340"/>
      <c r="E6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11" defaultRowHeight="15.75" x14ac:dyDescent="0.25"/>
  <cols>
    <col min="2" max="2" width="39.125" customWidth="1"/>
    <col min="3" max="4" width="12.625" customWidth="1"/>
  </cols>
  <sheetData>
    <row r="1" spans="1:4" x14ac:dyDescent="0.25">
      <c r="A1" s="5" t="s">
        <v>128</v>
      </c>
    </row>
    <row r="2" spans="1:4" ht="16.5" thickBot="1" x14ac:dyDescent="0.3"/>
    <row r="3" spans="1:4" x14ac:dyDescent="0.25">
      <c r="A3" s="357" t="s">
        <v>100</v>
      </c>
      <c r="B3" s="358" t="s">
        <v>114</v>
      </c>
      <c r="C3" s="369" t="s">
        <v>115</v>
      </c>
      <c r="D3" s="370"/>
    </row>
    <row r="4" spans="1:4" x14ac:dyDescent="0.25">
      <c r="A4" s="367"/>
      <c r="B4" s="368"/>
      <c r="C4" s="371" t="s">
        <v>116</v>
      </c>
      <c r="D4" s="372"/>
    </row>
    <row r="5" spans="1:4" x14ac:dyDescent="0.25">
      <c r="A5" s="367"/>
      <c r="B5" s="368"/>
      <c r="C5" s="148" t="s">
        <v>87</v>
      </c>
      <c r="D5" s="149" t="s">
        <v>88</v>
      </c>
    </row>
    <row r="6" spans="1:4" x14ac:dyDescent="0.25">
      <c r="A6" s="150">
        <v>1110</v>
      </c>
      <c r="B6" s="55" t="s">
        <v>117</v>
      </c>
      <c r="C6" s="151"/>
      <c r="D6" s="152">
        <v>54000</v>
      </c>
    </row>
    <row r="7" spans="1:4" x14ac:dyDescent="0.25">
      <c r="A7" s="150">
        <v>1120</v>
      </c>
      <c r="B7" s="55" t="s">
        <v>118</v>
      </c>
      <c r="C7" s="151"/>
      <c r="D7" s="152">
        <v>30000</v>
      </c>
    </row>
    <row r="8" spans="1:4" x14ac:dyDescent="0.25">
      <c r="A8" s="150">
        <v>1130</v>
      </c>
      <c r="B8" s="55" t="s">
        <v>119</v>
      </c>
      <c r="C8" s="151"/>
      <c r="D8" s="152">
        <v>36000</v>
      </c>
    </row>
    <row r="9" spans="1:4" x14ac:dyDescent="0.25">
      <c r="A9" s="150">
        <v>2110</v>
      </c>
      <c r="B9" s="55" t="s">
        <v>120</v>
      </c>
      <c r="C9" s="153">
        <v>42700</v>
      </c>
      <c r="D9" s="154"/>
    </row>
    <row r="10" spans="1:4" x14ac:dyDescent="0.25">
      <c r="A10" s="150">
        <v>2120</v>
      </c>
      <c r="B10" s="55" t="s">
        <v>121</v>
      </c>
      <c r="C10" s="153">
        <v>22080</v>
      </c>
      <c r="D10" s="154"/>
    </row>
    <row r="11" spans="1:4" x14ac:dyDescent="0.25">
      <c r="A11" s="150">
        <v>2130</v>
      </c>
      <c r="B11" s="55" t="s">
        <v>122</v>
      </c>
      <c r="C11" s="153">
        <v>26620</v>
      </c>
      <c r="D11" s="154"/>
    </row>
    <row r="12" spans="1:4" x14ac:dyDescent="0.25">
      <c r="A12" s="150">
        <v>3110</v>
      </c>
      <c r="B12" s="55" t="s">
        <v>123</v>
      </c>
      <c r="C12" s="153">
        <v>2440</v>
      </c>
      <c r="D12" s="154"/>
    </row>
    <row r="13" spans="1:4" x14ac:dyDescent="0.25">
      <c r="A13" s="150">
        <v>3120</v>
      </c>
      <c r="B13" s="55" t="s">
        <v>124</v>
      </c>
      <c r="C13" s="153">
        <v>2080</v>
      </c>
      <c r="D13" s="154"/>
    </row>
    <row r="14" spans="1:4" x14ac:dyDescent="0.25">
      <c r="A14" s="150">
        <v>3130</v>
      </c>
      <c r="B14" s="55" t="s">
        <v>125</v>
      </c>
      <c r="C14" s="153">
        <v>3080</v>
      </c>
      <c r="D14" s="154"/>
    </row>
    <row r="15" spans="1:4" x14ac:dyDescent="0.25">
      <c r="A15" s="150">
        <v>3200</v>
      </c>
      <c r="B15" s="55" t="s">
        <v>106</v>
      </c>
      <c r="C15" s="153">
        <v>4208</v>
      </c>
      <c r="D15" s="154"/>
    </row>
    <row r="16" spans="1:4" x14ac:dyDescent="0.25">
      <c r="A16" s="150">
        <v>3400</v>
      </c>
      <c r="B16" s="55" t="s">
        <v>107</v>
      </c>
      <c r="C16" s="153">
        <v>1891</v>
      </c>
      <c r="D16" s="154"/>
    </row>
    <row r="17" spans="1:4" x14ac:dyDescent="0.25">
      <c r="A17" s="150">
        <v>3900</v>
      </c>
      <c r="B17" s="55" t="s">
        <v>108</v>
      </c>
      <c r="C17" s="153">
        <v>2600</v>
      </c>
      <c r="D17" s="154"/>
    </row>
    <row r="18" spans="1:4" x14ac:dyDescent="0.25">
      <c r="A18" s="150">
        <v>4100</v>
      </c>
      <c r="B18" s="55" t="s">
        <v>126</v>
      </c>
      <c r="C18" s="153">
        <v>6490</v>
      </c>
      <c r="D18" s="154"/>
    </row>
    <row r="19" spans="1:4" x14ac:dyDescent="0.25">
      <c r="A19" s="150">
        <v>5100</v>
      </c>
      <c r="B19" s="55" t="s">
        <v>111</v>
      </c>
      <c r="C19" s="151">
        <v>320</v>
      </c>
      <c r="D19" s="154"/>
    </row>
    <row r="20" spans="1:4" x14ac:dyDescent="0.25">
      <c r="A20" s="150">
        <v>5200</v>
      </c>
      <c r="B20" s="55" t="s">
        <v>112</v>
      </c>
      <c r="C20" s="151">
        <v>180</v>
      </c>
      <c r="D20" s="154"/>
    </row>
    <row r="21" spans="1:4" x14ac:dyDescent="0.25">
      <c r="A21" s="150">
        <v>7100</v>
      </c>
      <c r="B21" s="55" t="s">
        <v>96</v>
      </c>
      <c r="C21" s="151">
        <v>160</v>
      </c>
      <c r="D21" s="154"/>
    </row>
  </sheetData>
  <mergeCells count="4">
    <mergeCell ref="A3:A5"/>
    <mergeCell ref="B3:B5"/>
    <mergeCell ref="C3:D3"/>
    <mergeCell ref="C4:D4"/>
  </mergeCells>
  <pageMargins left="0.75" right="0.75" top="1" bottom="1" header="0.5" footer="0.5"/>
  <pageSetup paperSize="9" orientation="portrait"/>
  <ignoredErrors>
    <ignoredError sqref="C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ColWidth="11" defaultRowHeight="15.75" x14ac:dyDescent="0.25"/>
  <cols>
    <col min="1" max="1" width="34.375" customWidth="1"/>
  </cols>
  <sheetData>
    <row r="1" spans="1:2" x14ac:dyDescent="0.25">
      <c r="A1" s="5" t="s">
        <v>148</v>
      </c>
    </row>
    <row r="2" spans="1:2" ht="16.5" thickBot="1" x14ac:dyDescent="0.3"/>
    <row r="3" spans="1:2" x14ac:dyDescent="0.25">
      <c r="A3" s="373" t="s">
        <v>218</v>
      </c>
      <c r="B3" s="374"/>
    </row>
    <row r="4" spans="1:2" x14ac:dyDescent="0.25">
      <c r="A4" s="205" t="s">
        <v>130</v>
      </c>
      <c r="B4" s="238"/>
    </row>
    <row r="5" spans="1:2" x14ac:dyDescent="0.25">
      <c r="A5" s="206" t="s">
        <v>158</v>
      </c>
      <c r="B5" s="239"/>
    </row>
    <row r="6" spans="1:2" x14ac:dyDescent="0.25">
      <c r="A6" s="207" t="s">
        <v>159</v>
      </c>
      <c r="B6" s="240"/>
    </row>
    <row r="7" spans="1:2" x14ac:dyDescent="0.25">
      <c r="A7" s="205" t="s">
        <v>139</v>
      </c>
      <c r="B7" s="238"/>
    </row>
    <row r="8" spans="1:2" x14ac:dyDescent="0.25">
      <c r="A8" s="207" t="s">
        <v>140</v>
      </c>
      <c r="B8" s="240"/>
    </row>
    <row r="9" spans="1:2" x14ac:dyDescent="0.25">
      <c r="A9" s="205" t="s">
        <v>141</v>
      </c>
      <c r="B9" s="238"/>
    </row>
    <row r="10" spans="1:2" x14ac:dyDescent="0.25">
      <c r="A10" s="207" t="s">
        <v>142</v>
      </c>
      <c r="B10" s="240"/>
    </row>
    <row r="11" spans="1:2" x14ac:dyDescent="0.25">
      <c r="A11" s="205" t="s">
        <v>143</v>
      </c>
      <c r="B11" s="238"/>
    </row>
    <row r="12" spans="1:2" x14ac:dyDescent="0.25">
      <c r="A12" s="207" t="s">
        <v>144</v>
      </c>
      <c r="B12" s="240"/>
    </row>
    <row r="13" spans="1:2" x14ac:dyDescent="0.25">
      <c r="A13" s="205" t="s">
        <v>145</v>
      </c>
      <c r="B13" s="238"/>
    </row>
    <row r="14" spans="1:2" x14ac:dyDescent="0.25">
      <c r="A14" s="207" t="s">
        <v>146</v>
      </c>
      <c r="B14" s="240"/>
    </row>
    <row r="15" spans="1:2" x14ac:dyDescent="0.25">
      <c r="A15" s="208" t="s">
        <v>160</v>
      </c>
      <c r="B15" s="235"/>
    </row>
    <row r="16" spans="1:2" x14ac:dyDescent="0.25">
      <c r="A16" s="193"/>
      <c r="B16" s="241"/>
    </row>
    <row r="17" spans="1:2" x14ac:dyDescent="0.25">
      <c r="A17" s="209" t="s">
        <v>209</v>
      </c>
      <c r="B17" s="237"/>
    </row>
  </sheetData>
  <mergeCells count="1">
    <mergeCell ref="A3:B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7" workbookViewId="0"/>
  </sheetViews>
  <sheetFormatPr defaultColWidth="11" defaultRowHeight="15.75" x14ac:dyDescent="0.25"/>
  <cols>
    <col min="1" max="1" width="31.125" customWidth="1"/>
  </cols>
  <sheetData>
    <row r="1" spans="1:3" x14ac:dyDescent="0.25">
      <c r="A1" s="5" t="s">
        <v>169</v>
      </c>
    </row>
    <row r="3" spans="1:3" x14ac:dyDescent="0.25">
      <c r="A3" s="5" t="s">
        <v>129</v>
      </c>
    </row>
    <row r="5" spans="1:3" x14ac:dyDescent="0.25">
      <c r="A5" s="71" t="s">
        <v>130</v>
      </c>
      <c r="B5" s="72" t="s">
        <v>131</v>
      </c>
      <c r="C5" s="73" t="s">
        <v>132</v>
      </c>
    </row>
    <row r="6" spans="1:3" x14ac:dyDescent="0.25">
      <c r="A6" s="74" t="s">
        <v>133</v>
      </c>
      <c r="B6" s="75">
        <v>4500</v>
      </c>
      <c r="C6" s="76">
        <v>6700</v>
      </c>
    </row>
    <row r="7" spans="1:3" x14ac:dyDescent="0.25">
      <c r="A7" s="77" t="s">
        <v>134</v>
      </c>
      <c r="B7" s="78">
        <v>8200</v>
      </c>
      <c r="C7" s="79">
        <v>12500</v>
      </c>
    </row>
    <row r="8" spans="1:3" x14ac:dyDescent="0.25">
      <c r="A8" s="10"/>
      <c r="B8" s="10"/>
      <c r="C8" s="10"/>
    </row>
    <row r="9" spans="1:3" x14ac:dyDescent="0.25">
      <c r="A9" s="71" t="s">
        <v>135</v>
      </c>
      <c r="B9" s="72" t="s">
        <v>131</v>
      </c>
      <c r="C9" s="73" t="s">
        <v>132</v>
      </c>
    </row>
    <row r="10" spans="1:3" x14ac:dyDescent="0.25">
      <c r="A10" s="74" t="s">
        <v>133</v>
      </c>
      <c r="B10" s="75">
        <v>1800</v>
      </c>
      <c r="C10" s="76">
        <v>3015</v>
      </c>
    </row>
    <row r="11" spans="1:3" x14ac:dyDescent="0.25">
      <c r="A11" s="77" t="s">
        <v>134</v>
      </c>
      <c r="B11" s="78">
        <v>4920</v>
      </c>
      <c r="C11" s="79">
        <v>8125</v>
      </c>
    </row>
    <row r="12" spans="1:3" x14ac:dyDescent="0.25">
      <c r="A12" s="10"/>
      <c r="B12" s="10"/>
      <c r="C12" s="10"/>
    </row>
    <row r="13" spans="1:3" x14ac:dyDescent="0.25">
      <c r="A13" s="71" t="s">
        <v>93</v>
      </c>
      <c r="B13" s="80"/>
      <c r="C13" s="10"/>
    </row>
    <row r="14" spans="1:3" x14ac:dyDescent="0.25">
      <c r="A14" s="74" t="s">
        <v>131</v>
      </c>
      <c r="B14" s="76">
        <v>1200</v>
      </c>
      <c r="C14" s="10"/>
    </row>
    <row r="15" spans="1:3" x14ac:dyDescent="0.25">
      <c r="A15" s="77" t="s">
        <v>132</v>
      </c>
      <c r="B15" s="79">
        <v>1500</v>
      </c>
      <c r="C15" s="10"/>
    </row>
    <row r="16" spans="1:3" x14ac:dyDescent="0.25">
      <c r="A16" s="10"/>
      <c r="B16" s="81"/>
      <c r="C16" s="10"/>
    </row>
    <row r="17" spans="1:10" x14ac:dyDescent="0.25">
      <c r="A17" s="10"/>
      <c r="B17" s="81"/>
      <c r="C17" s="10"/>
    </row>
    <row r="18" spans="1:10" x14ac:dyDescent="0.25">
      <c r="A18" s="82" t="s">
        <v>136</v>
      </c>
      <c r="B18" s="83"/>
      <c r="C18" s="10"/>
    </row>
    <row r="19" spans="1:10" x14ac:dyDescent="0.25">
      <c r="A19" s="74" t="s">
        <v>94</v>
      </c>
      <c r="B19" s="76">
        <v>5846</v>
      </c>
      <c r="C19" s="10"/>
    </row>
    <row r="20" spans="1:10" x14ac:dyDescent="0.25">
      <c r="A20" s="74" t="s">
        <v>95</v>
      </c>
      <c r="B20" s="76">
        <v>2000</v>
      </c>
      <c r="C20" s="10"/>
    </row>
    <row r="21" spans="1:10" x14ac:dyDescent="0.25">
      <c r="A21" s="77" t="s">
        <v>96</v>
      </c>
      <c r="B21" s="79">
        <v>624</v>
      </c>
      <c r="C21" s="10"/>
    </row>
    <row r="23" spans="1:10" x14ac:dyDescent="0.25">
      <c r="A23" s="70" t="s">
        <v>25</v>
      </c>
    </row>
    <row r="24" spans="1:10" ht="16.5" thickBot="1" x14ac:dyDescent="0.3"/>
    <row r="25" spans="1:10" ht="16.5" thickBot="1" x14ac:dyDescent="0.3">
      <c r="A25" s="377" t="s">
        <v>219</v>
      </c>
      <c r="B25" s="378"/>
      <c r="C25" s="378"/>
      <c r="D25" s="378"/>
      <c r="E25" s="378"/>
      <c r="F25" s="378"/>
      <c r="G25" s="378"/>
      <c r="H25" s="378"/>
      <c r="I25" s="378"/>
      <c r="J25" s="351"/>
    </row>
    <row r="26" spans="1:10" ht="16.5" thickBot="1" x14ac:dyDescent="0.3">
      <c r="A26" s="379"/>
      <c r="B26" s="377" t="s">
        <v>131</v>
      </c>
      <c r="C26" s="378"/>
      <c r="D26" s="351"/>
      <c r="E26" s="377" t="s">
        <v>132</v>
      </c>
      <c r="F26" s="378"/>
      <c r="G26" s="351"/>
      <c r="H26" s="377" t="s">
        <v>137</v>
      </c>
      <c r="I26" s="378"/>
      <c r="J26" s="351"/>
    </row>
    <row r="27" spans="1:10" x14ac:dyDescent="0.25">
      <c r="A27" s="380"/>
      <c r="B27" s="84" t="s">
        <v>133</v>
      </c>
      <c r="C27" s="85" t="s">
        <v>134</v>
      </c>
      <c r="D27" s="85" t="s">
        <v>67</v>
      </c>
      <c r="E27" s="84" t="s">
        <v>133</v>
      </c>
      <c r="F27" s="85" t="s">
        <v>134</v>
      </c>
      <c r="G27" s="85" t="s">
        <v>67</v>
      </c>
      <c r="H27" s="84" t="s">
        <v>133</v>
      </c>
      <c r="I27" s="85" t="s">
        <v>134</v>
      </c>
      <c r="J27" s="85" t="s">
        <v>67</v>
      </c>
    </row>
    <row r="28" spans="1:10" x14ac:dyDescent="0.25">
      <c r="A28" s="55" t="s">
        <v>130</v>
      </c>
      <c r="B28" s="235"/>
      <c r="C28" s="235"/>
      <c r="D28" s="235"/>
      <c r="E28" s="235"/>
      <c r="F28" s="235"/>
      <c r="G28" s="235"/>
      <c r="H28" s="235"/>
      <c r="I28" s="235"/>
      <c r="J28" s="235"/>
    </row>
    <row r="29" spans="1:10" x14ac:dyDescent="0.25">
      <c r="A29" s="55" t="s">
        <v>138</v>
      </c>
      <c r="B29" s="235"/>
      <c r="C29" s="235"/>
      <c r="D29" s="235"/>
      <c r="E29" s="235"/>
      <c r="F29" s="235"/>
      <c r="G29" s="235"/>
      <c r="H29" s="235"/>
      <c r="I29" s="235"/>
      <c r="J29" s="235"/>
    </row>
    <row r="30" spans="1:10" x14ac:dyDescent="0.25">
      <c r="A30" s="55" t="s">
        <v>139</v>
      </c>
      <c r="B30" s="235"/>
      <c r="C30" s="235"/>
      <c r="D30" s="235"/>
      <c r="E30" s="235"/>
      <c r="F30" s="235"/>
      <c r="G30" s="235"/>
      <c r="H30" s="235"/>
      <c r="I30" s="235"/>
      <c r="J30" s="235"/>
    </row>
    <row r="31" spans="1:10" x14ac:dyDescent="0.25">
      <c r="A31" s="55" t="s">
        <v>140</v>
      </c>
      <c r="B31" s="375"/>
      <c r="C31" s="375"/>
      <c r="D31" s="235"/>
      <c r="E31" s="375"/>
      <c r="F31" s="375"/>
      <c r="G31" s="235"/>
      <c r="H31" s="375"/>
      <c r="I31" s="375"/>
      <c r="J31" s="235"/>
    </row>
    <row r="32" spans="1:10" x14ac:dyDescent="0.25">
      <c r="A32" s="55" t="s">
        <v>141</v>
      </c>
      <c r="B32" s="375"/>
      <c r="C32" s="375"/>
      <c r="D32" s="235"/>
      <c r="E32" s="375"/>
      <c r="F32" s="375"/>
      <c r="G32" s="235"/>
      <c r="H32" s="375"/>
      <c r="I32" s="375"/>
      <c r="J32" s="235"/>
    </row>
    <row r="33" spans="1:10" x14ac:dyDescent="0.25">
      <c r="A33" s="55" t="s">
        <v>142</v>
      </c>
      <c r="B33" s="376"/>
      <c r="C33" s="376"/>
      <c r="D33" s="376"/>
      <c r="E33" s="376"/>
      <c r="F33" s="376"/>
      <c r="G33" s="376"/>
      <c r="H33" s="376"/>
      <c r="I33" s="376"/>
      <c r="J33" s="235"/>
    </row>
    <row r="34" spans="1:10" x14ac:dyDescent="0.25">
      <c r="A34" s="55" t="s">
        <v>143</v>
      </c>
      <c r="B34" s="376"/>
      <c r="C34" s="376"/>
      <c r="D34" s="376"/>
      <c r="E34" s="376"/>
      <c r="F34" s="376"/>
      <c r="G34" s="376"/>
      <c r="H34" s="376"/>
      <c r="I34" s="376"/>
      <c r="J34" s="235"/>
    </row>
    <row r="35" spans="1:10" x14ac:dyDescent="0.25">
      <c r="A35" s="55" t="s">
        <v>144</v>
      </c>
      <c r="B35" s="376"/>
      <c r="C35" s="376"/>
      <c r="D35" s="376"/>
      <c r="E35" s="376"/>
      <c r="F35" s="376"/>
      <c r="G35" s="376"/>
      <c r="H35" s="376"/>
      <c r="I35" s="376"/>
      <c r="J35" s="235"/>
    </row>
    <row r="36" spans="1:10" x14ac:dyDescent="0.25">
      <c r="A36" s="55" t="s">
        <v>145</v>
      </c>
      <c r="B36" s="376"/>
      <c r="C36" s="376"/>
      <c r="D36" s="376"/>
      <c r="E36" s="376"/>
      <c r="F36" s="376"/>
      <c r="G36" s="376"/>
      <c r="H36" s="376"/>
      <c r="I36" s="376"/>
      <c r="J36" s="235"/>
    </row>
    <row r="37" spans="1:10" x14ac:dyDescent="0.25">
      <c r="A37" s="55" t="s">
        <v>146</v>
      </c>
      <c r="B37" s="376"/>
      <c r="C37" s="376"/>
      <c r="D37" s="376"/>
      <c r="E37" s="376"/>
      <c r="F37" s="376"/>
      <c r="G37" s="376"/>
      <c r="H37" s="376"/>
      <c r="I37" s="376"/>
      <c r="J37" s="235"/>
    </row>
    <row r="38" spans="1:10" x14ac:dyDescent="0.25">
      <c r="A38" s="55" t="s">
        <v>147</v>
      </c>
      <c r="B38" s="376"/>
      <c r="C38" s="376"/>
      <c r="D38" s="376"/>
      <c r="E38" s="376"/>
      <c r="F38" s="376"/>
      <c r="G38" s="376"/>
      <c r="H38" s="376"/>
      <c r="I38" s="376"/>
      <c r="J38" s="235"/>
    </row>
    <row r="39" spans="1:10" x14ac:dyDescent="0.25">
      <c r="B39" s="217"/>
      <c r="C39" s="217"/>
      <c r="D39" s="217"/>
      <c r="E39" s="217"/>
      <c r="F39" s="217"/>
      <c r="G39" s="217"/>
      <c r="H39" s="217"/>
      <c r="I39" s="217"/>
      <c r="J39" s="217"/>
    </row>
    <row r="40" spans="1:10" x14ac:dyDescent="0.25">
      <c r="A40" s="88" t="s">
        <v>209</v>
      </c>
      <c r="B40" s="237"/>
      <c r="C40" s="237"/>
      <c r="D40" s="237"/>
      <c r="E40" s="237"/>
      <c r="F40" s="237"/>
      <c r="G40" s="237"/>
      <c r="H40" s="237"/>
      <c r="I40" s="237"/>
      <c r="J40" s="237"/>
    </row>
  </sheetData>
  <mergeCells count="12">
    <mergeCell ref="B32:C32"/>
    <mergeCell ref="E32:F32"/>
    <mergeCell ref="H32:I32"/>
    <mergeCell ref="B33:I38"/>
    <mergeCell ref="A25:J25"/>
    <mergeCell ref="A26:A27"/>
    <mergeCell ref="B26:D26"/>
    <mergeCell ref="E26:G26"/>
    <mergeCell ref="H26:J26"/>
    <mergeCell ref="B31:C31"/>
    <mergeCell ref="E31:F31"/>
    <mergeCell ref="H31:I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ColWidth="10.875" defaultRowHeight="15" x14ac:dyDescent="0.25"/>
  <cols>
    <col min="1" max="1" width="11.75" style="122" customWidth="1"/>
    <col min="2" max="2" width="39.625" style="122" customWidth="1"/>
    <col min="3" max="4" width="13.375" style="122" customWidth="1"/>
    <col min="5" max="5" width="10.875" style="122"/>
    <col min="6" max="6" width="36.375" style="122" customWidth="1"/>
    <col min="7" max="7" width="13.5" style="122" customWidth="1"/>
    <col min="8" max="16384" width="10.875" style="122"/>
  </cols>
  <sheetData>
    <row r="1" spans="1:4" ht="15.75" x14ac:dyDescent="0.25">
      <c r="A1" s="107" t="s">
        <v>170</v>
      </c>
    </row>
    <row r="3" spans="1:4" x14ac:dyDescent="0.25">
      <c r="A3" s="86" t="s">
        <v>149</v>
      </c>
    </row>
    <row r="5" spans="1:4" x14ac:dyDescent="0.25">
      <c r="A5" s="381" t="s">
        <v>150</v>
      </c>
      <c r="B5" s="368" t="s">
        <v>151</v>
      </c>
      <c r="C5" s="368" t="s">
        <v>220</v>
      </c>
      <c r="D5" s="368"/>
    </row>
    <row r="6" spans="1:4" x14ac:dyDescent="0.25">
      <c r="A6" s="381"/>
      <c r="B6" s="368"/>
      <c r="C6" s="148" t="s">
        <v>87</v>
      </c>
      <c r="D6" s="148" t="s">
        <v>88</v>
      </c>
    </row>
    <row r="7" spans="1:4" x14ac:dyDescent="0.25">
      <c r="A7" s="56">
        <v>1100</v>
      </c>
      <c r="B7" s="55" t="s">
        <v>152</v>
      </c>
      <c r="C7" s="235"/>
      <c r="D7" s="236">
        <v>12540000</v>
      </c>
    </row>
    <row r="8" spans="1:4" x14ac:dyDescent="0.25">
      <c r="A8" s="56">
        <v>2110</v>
      </c>
      <c r="B8" s="55" t="s">
        <v>153</v>
      </c>
      <c r="C8" s="236">
        <v>6960000</v>
      </c>
      <c r="D8" s="235"/>
    </row>
    <row r="9" spans="1:4" x14ac:dyDescent="0.25">
      <c r="A9" s="56">
        <v>2210</v>
      </c>
      <c r="B9" s="55" t="s">
        <v>106</v>
      </c>
      <c r="C9" s="236">
        <v>320000</v>
      </c>
      <c r="D9" s="235"/>
    </row>
    <row r="10" spans="1:4" x14ac:dyDescent="0.25">
      <c r="A10" s="56">
        <v>2220</v>
      </c>
      <c r="B10" s="55" t="s">
        <v>126</v>
      </c>
      <c r="C10" s="236">
        <v>1040000</v>
      </c>
      <c r="D10" s="235"/>
    </row>
    <row r="11" spans="1:4" x14ac:dyDescent="0.25">
      <c r="A11" s="56">
        <v>2230</v>
      </c>
      <c r="B11" s="55" t="s">
        <v>154</v>
      </c>
      <c r="C11" s="236">
        <v>135000</v>
      </c>
      <c r="D11" s="235"/>
    </row>
    <row r="12" spans="1:4" x14ac:dyDescent="0.25">
      <c r="A12" s="56">
        <v>2290</v>
      </c>
      <c r="B12" s="55" t="s">
        <v>108</v>
      </c>
      <c r="C12" s="236">
        <v>65000</v>
      </c>
      <c r="D12" s="235"/>
    </row>
    <row r="13" spans="1:4" x14ac:dyDescent="0.25">
      <c r="A13" s="56">
        <v>2310</v>
      </c>
      <c r="B13" s="55" t="s">
        <v>155</v>
      </c>
      <c r="C13" s="236">
        <v>400000</v>
      </c>
      <c r="D13" s="235"/>
    </row>
    <row r="14" spans="1:4" x14ac:dyDescent="0.25">
      <c r="A14" s="56">
        <v>3110</v>
      </c>
      <c r="B14" s="55" t="s">
        <v>156</v>
      </c>
      <c r="C14" s="236">
        <v>125000</v>
      </c>
      <c r="D14" s="235"/>
    </row>
    <row r="15" spans="1:4" x14ac:dyDescent="0.25">
      <c r="A15" s="56">
        <v>3210</v>
      </c>
      <c r="B15" s="55" t="s">
        <v>106</v>
      </c>
      <c r="C15" s="236">
        <v>220000</v>
      </c>
      <c r="D15" s="235"/>
    </row>
    <row r="16" spans="1:4" x14ac:dyDescent="0.25">
      <c r="A16" s="56">
        <v>3220</v>
      </c>
      <c r="B16" s="55" t="s">
        <v>126</v>
      </c>
      <c r="C16" s="236">
        <v>960000</v>
      </c>
      <c r="D16" s="235"/>
    </row>
    <row r="17" spans="1:4" x14ac:dyDescent="0.25">
      <c r="A17" s="56">
        <v>3230</v>
      </c>
      <c r="B17" s="55" t="s">
        <v>93</v>
      </c>
      <c r="C17" s="236">
        <v>220000</v>
      </c>
      <c r="D17" s="235"/>
    </row>
    <row r="18" spans="1:4" x14ac:dyDescent="0.25">
      <c r="A18" s="56">
        <v>3290</v>
      </c>
      <c r="B18" s="55" t="s">
        <v>108</v>
      </c>
      <c r="C18" s="236">
        <v>208000</v>
      </c>
      <c r="D18" s="235"/>
    </row>
    <row r="19" spans="1:4" x14ac:dyDescent="0.25">
      <c r="A19" s="56">
        <v>4210</v>
      </c>
      <c r="B19" s="55" t="s">
        <v>106</v>
      </c>
      <c r="C19" s="236">
        <v>288000</v>
      </c>
      <c r="D19" s="235"/>
    </row>
    <row r="20" spans="1:4" x14ac:dyDescent="0.25">
      <c r="A20" s="56">
        <v>4220</v>
      </c>
      <c r="B20" s="55" t="s">
        <v>126</v>
      </c>
      <c r="C20" s="236">
        <v>480000</v>
      </c>
      <c r="D20" s="235"/>
    </row>
    <row r="21" spans="1:4" x14ac:dyDescent="0.25">
      <c r="A21" s="56">
        <v>4290</v>
      </c>
      <c r="B21" s="55" t="s">
        <v>108</v>
      </c>
      <c r="C21" s="236">
        <v>190000</v>
      </c>
      <c r="D21" s="235"/>
    </row>
    <row r="22" spans="1:4" x14ac:dyDescent="0.25">
      <c r="A22" s="56">
        <v>4310</v>
      </c>
      <c r="B22" s="55" t="s">
        <v>112</v>
      </c>
      <c r="C22" s="236">
        <v>80000</v>
      </c>
      <c r="D22" s="235"/>
    </row>
    <row r="23" spans="1:4" x14ac:dyDescent="0.25">
      <c r="A23" s="56">
        <v>6100</v>
      </c>
      <c r="B23" s="55" t="s">
        <v>96</v>
      </c>
      <c r="C23" s="236">
        <v>8000</v>
      </c>
      <c r="D23" s="235"/>
    </row>
    <row r="24" spans="1:4" hidden="1" x14ac:dyDescent="0.25">
      <c r="A24" s="56">
        <v>7100</v>
      </c>
      <c r="B24" s="55" t="s">
        <v>157</v>
      </c>
      <c r="C24" s="235"/>
      <c r="D24" s="235"/>
    </row>
    <row r="27" spans="1:4" x14ac:dyDescent="0.25">
      <c r="B27" s="86" t="s">
        <v>25</v>
      </c>
    </row>
    <row r="29" spans="1:4" x14ac:dyDescent="0.25">
      <c r="B29" s="368" t="s">
        <v>218</v>
      </c>
      <c r="C29" s="368"/>
    </row>
    <row r="30" spans="1:4" x14ac:dyDescent="0.25">
      <c r="B30" s="55" t="s">
        <v>130</v>
      </c>
      <c r="C30" s="235"/>
    </row>
    <row r="31" spans="1:4" x14ac:dyDescent="0.25">
      <c r="B31" s="55" t="s">
        <v>158</v>
      </c>
      <c r="C31" s="235"/>
    </row>
    <row r="32" spans="1:4" x14ac:dyDescent="0.25">
      <c r="B32" s="55" t="s">
        <v>159</v>
      </c>
      <c r="C32" s="235"/>
    </row>
    <row r="33" spans="2:3" x14ac:dyDescent="0.25">
      <c r="B33" s="55" t="s">
        <v>139</v>
      </c>
      <c r="C33" s="235"/>
    </row>
    <row r="34" spans="2:3" x14ac:dyDescent="0.25">
      <c r="B34" s="55" t="s">
        <v>140</v>
      </c>
      <c r="C34" s="235"/>
    </row>
    <row r="35" spans="2:3" x14ac:dyDescent="0.25">
      <c r="B35" s="55" t="s">
        <v>141</v>
      </c>
      <c r="C35" s="235"/>
    </row>
    <row r="36" spans="2:3" x14ac:dyDescent="0.25">
      <c r="B36" s="55" t="s">
        <v>142</v>
      </c>
      <c r="C36" s="235"/>
    </row>
    <row r="37" spans="2:3" x14ac:dyDescent="0.25">
      <c r="B37" s="55" t="s">
        <v>143</v>
      </c>
      <c r="C37" s="235"/>
    </row>
    <row r="38" spans="2:3" x14ac:dyDescent="0.25">
      <c r="B38" s="55" t="s">
        <v>144</v>
      </c>
      <c r="C38" s="235"/>
    </row>
    <row r="39" spans="2:3" x14ac:dyDescent="0.25">
      <c r="B39" s="55" t="s">
        <v>145</v>
      </c>
      <c r="C39" s="235"/>
    </row>
    <row r="40" spans="2:3" x14ac:dyDescent="0.25">
      <c r="B40" s="55" t="s">
        <v>146</v>
      </c>
      <c r="C40" s="235"/>
    </row>
    <row r="41" spans="2:3" x14ac:dyDescent="0.25">
      <c r="B41" s="55" t="s">
        <v>160</v>
      </c>
      <c r="C41" s="235"/>
    </row>
    <row r="42" spans="2:3" x14ac:dyDescent="0.25">
      <c r="C42" s="227"/>
    </row>
    <row r="43" spans="2:3" x14ac:dyDescent="0.25">
      <c r="B43" s="195" t="s">
        <v>209</v>
      </c>
      <c r="C43" s="228"/>
    </row>
  </sheetData>
  <mergeCells count="4">
    <mergeCell ref="B29:C29"/>
    <mergeCell ref="A5:A6"/>
    <mergeCell ref="B5:B6"/>
    <mergeCell ref="C5:D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ColWidth="11" defaultRowHeight="15.75" x14ac:dyDescent="0.25"/>
  <cols>
    <col min="1" max="1" width="7.875" style="121" customWidth="1"/>
    <col min="2" max="2" width="38.125" style="121" customWidth="1"/>
    <col min="3" max="4" width="12.375" style="121" customWidth="1"/>
    <col min="5" max="5" width="11.125" style="121" customWidth="1"/>
    <col min="6" max="6" width="30.125" style="121" bestFit="1" customWidth="1"/>
    <col min="7" max="9" width="13.375" style="121" customWidth="1"/>
    <col min="10" max="16384" width="11" style="121"/>
  </cols>
  <sheetData>
    <row r="1" spans="1:5" x14ac:dyDescent="0.25">
      <c r="A1" s="107" t="s">
        <v>205</v>
      </c>
    </row>
    <row r="2" spans="1:5" ht="16.5" thickBot="1" x14ac:dyDescent="0.3">
      <c r="A2" s="122"/>
      <c r="B2" s="122"/>
      <c r="C2" s="122"/>
      <c r="D2" s="122"/>
      <c r="E2" s="122"/>
    </row>
    <row r="3" spans="1:5" x14ac:dyDescent="0.25">
      <c r="A3" s="382" t="s">
        <v>150</v>
      </c>
      <c r="B3" s="358" t="s">
        <v>151</v>
      </c>
      <c r="C3" s="358" t="s">
        <v>221</v>
      </c>
      <c r="D3" s="359"/>
      <c r="E3" s="122"/>
    </row>
    <row r="4" spans="1:5" x14ac:dyDescent="0.25">
      <c r="A4" s="383"/>
      <c r="B4" s="368"/>
      <c r="C4" s="148" t="s">
        <v>87</v>
      </c>
      <c r="D4" s="149" t="s">
        <v>88</v>
      </c>
      <c r="E4" s="122"/>
    </row>
    <row r="5" spans="1:5" x14ac:dyDescent="0.25">
      <c r="A5" s="156">
        <v>1110</v>
      </c>
      <c r="B5" s="141" t="s">
        <v>161</v>
      </c>
      <c r="C5" s="229"/>
      <c r="D5" s="230">
        <v>15320000</v>
      </c>
      <c r="E5" s="122"/>
    </row>
    <row r="6" spans="1:5" x14ac:dyDescent="0.25">
      <c r="A6" s="156">
        <v>1120</v>
      </c>
      <c r="B6" s="141" t="s">
        <v>162</v>
      </c>
      <c r="C6" s="229"/>
      <c r="D6" s="230">
        <v>18552000</v>
      </c>
      <c r="E6" s="122"/>
    </row>
    <row r="7" spans="1:5" x14ac:dyDescent="0.25">
      <c r="A7" s="156">
        <v>2111</v>
      </c>
      <c r="B7" s="141" t="s">
        <v>163</v>
      </c>
      <c r="C7" s="231">
        <v>9282000</v>
      </c>
      <c r="D7" s="232"/>
      <c r="E7" s="122"/>
    </row>
    <row r="8" spans="1:5" x14ac:dyDescent="0.25">
      <c r="A8" s="156">
        <v>2112</v>
      </c>
      <c r="B8" s="141" t="s">
        <v>164</v>
      </c>
      <c r="C8" s="231">
        <v>11562000</v>
      </c>
      <c r="D8" s="232"/>
      <c r="E8" s="122"/>
    </row>
    <row r="9" spans="1:5" x14ac:dyDescent="0.25">
      <c r="A9" s="156">
        <v>2210</v>
      </c>
      <c r="B9" s="141" t="s">
        <v>106</v>
      </c>
      <c r="C9" s="231">
        <v>1800000</v>
      </c>
      <c r="D9" s="232"/>
      <c r="E9" s="122"/>
    </row>
    <row r="10" spans="1:5" x14ac:dyDescent="0.25">
      <c r="A10" s="156">
        <v>2220</v>
      </c>
      <c r="B10" s="141" t="s">
        <v>126</v>
      </c>
      <c r="C10" s="231">
        <v>1800000</v>
      </c>
      <c r="D10" s="232"/>
      <c r="E10" s="122"/>
    </row>
    <row r="11" spans="1:5" x14ac:dyDescent="0.25">
      <c r="A11" s="156">
        <v>2230</v>
      </c>
      <c r="B11" s="141" t="s">
        <v>154</v>
      </c>
      <c r="C11" s="231">
        <v>250000</v>
      </c>
      <c r="D11" s="232"/>
      <c r="E11" s="122"/>
    </row>
    <row r="12" spans="1:5" x14ac:dyDescent="0.25">
      <c r="A12" s="156">
        <v>2290</v>
      </c>
      <c r="B12" s="141" t="s">
        <v>108</v>
      </c>
      <c r="C12" s="231">
        <v>110000</v>
      </c>
      <c r="D12" s="232"/>
      <c r="E12" s="122"/>
    </row>
    <row r="13" spans="1:5" x14ac:dyDescent="0.25">
      <c r="A13" s="156">
        <v>2310</v>
      </c>
      <c r="B13" s="141" t="s">
        <v>155</v>
      </c>
      <c r="C13" s="231">
        <v>600000</v>
      </c>
      <c r="D13" s="232"/>
      <c r="E13" s="122"/>
    </row>
    <row r="14" spans="1:5" x14ac:dyDescent="0.25">
      <c r="A14" s="156">
        <v>3111</v>
      </c>
      <c r="B14" s="141" t="s">
        <v>165</v>
      </c>
      <c r="C14" s="231">
        <v>150000</v>
      </c>
      <c r="D14" s="232"/>
      <c r="E14" s="122"/>
    </row>
    <row r="15" spans="1:5" x14ac:dyDescent="0.25">
      <c r="A15" s="156">
        <v>3112</v>
      </c>
      <c r="B15" s="141" t="s">
        <v>166</v>
      </c>
      <c r="C15" s="231">
        <v>250000</v>
      </c>
      <c r="D15" s="232"/>
      <c r="E15" s="122"/>
    </row>
    <row r="16" spans="1:5" x14ac:dyDescent="0.25">
      <c r="A16" s="156">
        <v>3210</v>
      </c>
      <c r="B16" s="141" t="s">
        <v>106</v>
      </c>
      <c r="C16" s="231">
        <v>1230000</v>
      </c>
      <c r="D16" s="232"/>
      <c r="E16" s="122"/>
    </row>
    <row r="17" spans="1:9" x14ac:dyDescent="0.25">
      <c r="A17" s="156">
        <v>3220</v>
      </c>
      <c r="B17" s="141" t="s">
        <v>126</v>
      </c>
      <c r="C17" s="231">
        <v>1530000</v>
      </c>
      <c r="D17" s="232"/>
      <c r="E17" s="122"/>
    </row>
    <row r="18" spans="1:9" x14ac:dyDescent="0.25">
      <c r="A18" s="156">
        <v>3231</v>
      </c>
      <c r="B18" s="141" t="s">
        <v>167</v>
      </c>
      <c r="C18" s="231">
        <v>560000</v>
      </c>
      <c r="D18" s="232"/>
      <c r="E18" s="122"/>
    </row>
    <row r="19" spans="1:9" x14ac:dyDescent="0.25">
      <c r="A19" s="156">
        <v>3232</v>
      </c>
      <c r="B19" s="141" t="s">
        <v>168</v>
      </c>
      <c r="C19" s="231">
        <v>740000</v>
      </c>
      <c r="D19" s="232"/>
      <c r="E19" s="122"/>
      <c r="F19" s="122"/>
      <c r="G19" s="122"/>
      <c r="H19" s="122"/>
      <c r="I19" s="122"/>
    </row>
    <row r="20" spans="1:9" x14ac:dyDescent="0.25">
      <c r="A20" s="156">
        <v>3290</v>
      </c>
      <c r="B20" s="141" t="s">
        <v>108</v>
      </c>
      <c r="C20" s="231">
        <v>152000</v>
      </c>
      <c r="D20" s="232"/>
      <c r="E20" s="122"/>
      <c r="F20" s="122"/>
      <c r="G20" s="122"/>
      <c r="H20" s="122"/>
      <c r="I20" s="122"/>
    </row>
    <row r="21" spans="1:9" x14ac:dyDescent="0.25">
      <c r="A21" s="156">
        <v>4210</v>
      </c>
      <c r="B21" s="141" t="s">
        <v>106</v>
      </c>
      <c r="C21" s="231">
        <v>1750000</v>
      </c>
      <c r="D21" s="232"/>
      <c r="E21" s="122"/>
      <c r="F21" s="122"/>
      <c r="G21" s="122"/>
      <c r="H21" s="122"/>
      <c r="I21" s="122"/>
    </row>
    <row r="22" spans="1:9" x14ac:dyDescent="0.25">
      <c r="A22" s="156">
        <v>4220</v>
      </c>
      <c r="B22" s="141" t="s">
        <v>126</v>
      </c>
      <c r="C22" s="231">
        <v>1533000</v>
      </c>
      <c r="D22" s="232"/>
      <c r="E22" s="122"/>
      <c r="F22" s="122"/>
      <c r="G22" s="122"/>
      <c r="H22" s="122"/>
      <c r="I22" s="122"/>
    </row>
    <row r="23" spans="1:9" x14ac:dyDescent="0.25">
      <c r="A23" s="156">
        <v>4290</v>
      </c>
      <c r="B23" s="141" t="s">
        <v>108</v>
      </c>
      <c r="C23" s="231">
        <v>250000</v>
      </c>
      <c r="D23" s="232"/>
      <c r="E23" s="122"/>
      <c r="F23" s="122"/>
      <c r="G23" s="122"/>
      <c r="H23" s="122"/>
      <c r="I23" s="122"/>
    </row>
    <row r="24" spans="1:9" x14ac:dyDescent="0.25">
      <c r="A24" s="156">
        <v>4310</v>
      </c>
      <c r="B24" s="141" t="s">
        <v>112</v>
      </c>
      <c r="C24" s="231">
        <v>400000</v>
      </c>
      <c r="D24" s="232"/>
      <c r="E24" s="122"/>
      <c r="F24" s="122"/>
      <c r="G24" s="122"/>
      <c r="H24" s="122"/>
      <c r="I24" s="122"/>
    </row>
    <row r="25" spans="1:9" x14ac:dyDescent="0.25">
      <c r="A25" s="156">
        <v>6100</v>
      </c>
      <c r="B25" s="141" t="s">
        <v>96</v>
      </c>
      <c r="C25" s="231">
        <v>230000</v>
      </c>
      <c r="D25" s="232"/>
      <c r="E25" s="122"/>
      <c r="F25" s="122"/>
      <c r="G25" s="122"/>
      <c r="H25" s="122"/>
      <c r="I25" s="122"/>
    </row>
    <row r="26" spans="1:9" hidden="1" x14ac:dyDescent="0.25">
      <c r="A26" s="156">
        <v>7100</v>
      </c>
      <c r="B26" s="141" t="s">
        <v>157</v>
      </c>
      <c r="C26" s="229"/>
      <c r="D26" s="232"/>
      <c r="E26" s="122"/>
      <c r="F26" s="122"/>
      <c r="G26" s="122"/>
      <c r="H26" s="122"/>
      <c r="I26" s="122"/>
    </row>
    <row r="28" spans="1:9" x14ac:dyDescent="0.25">
      <c r="B28" s="86" t="s">
        <v>25</v>
      </c>
      <c r="C28" s="122"/>
      <c r="E28" s="122"/>
    </row>
    <row r="29" spans="1:9" x14ac:dyDescent="0.25">
      <c r="B29" s="162" t="s">
        <v>222</v>
      </c>
      <c r="C29" s="162"/>
      <c r="D29" s="162"/>
      <c r="E29" s="162"/>
    </row>
    <row r="30" spans="1:9" x14ac:dyDescent="0.25">
      <c r="B30" s="155"/>
      <c r="C30" s="155" t="s">
        <v>177</v>
      </c>
      <c r="D30" s="155" t="s">
        <v>178</v>
      </c>
      <c r="E30" s="155" t="s">
        <v>67</v>
      </c>
    </row>
    <row r="31" spans="1:9" x14ac:dyDescent="0.25">
      <c r="B31" s="157" t="s">
        <v>130</v>
      </c>
      <c r="C31" s="233"/>
      <c r="D31" s="233"/>
      <c r="E31" s="233"/>
    </row>
    <row r="32" spans="1:9" x14ac:dyDescent="0.25">
      <c r="B32" s="158" t="s">
        <v>158</v>
      </c>
      <c r="C32" s="233"/>
      <c r="D32" s="233"/>
      <c r="E32" s="233"/>
    </row>
    <row r="33" spans="2:5" x14ac:dyDescent="0.25">
      <c r="B33" s="158" t="s">
        <v>159</v>
      </c>
      <c r="C33" s="233"/>
      <c r="D33" s="233"/>
      <c r="E33" s="233"/>
    </row>
    <row r="34" spans="2:5" x14ac:dyDescent="0.25">
      <c r="B34" s="157" t="s">
        <v>139</v>
      </c>
      <c r="C34" s="233"/>
      <c r="D34" s="233"/>
      <c r="E34" s="233"/>
    </row>
    <row r="35" spans="2:5" x14ac:dyDescent="0.25">
      <c r="B35" s="158" t="s">
        <v>179</v>
      </c>
      <c r="C35" s="233"/>
      <c r="D35" s="233"/>
      <c r="E35" s="233"/>
    </row>
    <row r="36" spans="2:5" x14ac:dyDescent="0.25">
      <c r="B36" s="157" t="s">
        <v>141</v>
      </c>
      <c r="C36" s="233"/>
      <c r="D36" s="233"/>
      <c r="E36" s="233"/>
    </row>
    <row r="37" spans="2:5" x14ac:dyDescent="0.25">
      <c r="B37" s="158" t="s">
        <v>142</v>
      </c>
      <c r="C37" s="234"/>
      <c r="D37" s="234"/>
      <c r="E37" s="233"/>
    </row>
    <row r="38" spans="2:5" x14ac:dyDescent="0.25">
      <c r="B38" s="157" t="s">
        <v>143</v>
      </c>
      <c r="C38" s="234"/>
      <c r="D38" s="234"/>
      <c r="E38" s="233"/>
    </row>
    <row r="39" spans="2:5" x14ac:dyDescent="0.25">
      <c r="B39" s="158" t="s">
        <v>144</v>
      </c>
      <c r="C39" s="234"/>
      <c r="D39" s="234"/>
      <c r="E39" s="233"/>
    </row>
    <row r="40" spans="2:5" x14ac:dyDescent="0.25">
      <c r="B40" s="157" t="s">
        <v>145</v>
      </c>
      <c r="C40" s="234"/>
      <c r="D40" s="234"/>
      <c r="E40" s="233"/>
    </row>
    <row r="41" spans="2:5" x14ac:dyDescent="0.25">
      <c r="B41" s="158" t="s">
        <v>146</v>
      </c>
      <c r="C41" s="234"/>
      <c r="D41" s="234"/>
      <c r="E41" s="233"/>
    </row>
    <row r="42" spans="2:5" x14ac:dyDescent="0.25">
      <c r="B42" s="87" t="s">
        <v>160</v>
      </c>
      <c r="C42" s="234"/>
      <c r="D42" s="234"/>
      <c r="E42" s="233"/>
    </row>
    <row r="43" spans="2:5" x14ac:dyDescent="0.25">
      <c r="B43" s="122"/>
      <c r="C43" s="227"/>
      <c r="D43" s="227"/>
      <c r="E43" s="227"/>
    </row>
    <row r="44" spans="2:5" x14ac:dyDescent="0.25">
      <c r="B44" s="195" t="s">
        <v>209</v>
      </c>
      <c r="C44" s="228"/>
      <c r="D44" s="228"/>
      <c r="E44" s="228"/>
    </row>
  </sheetData>
  <mergeCells count="3">
    <mergeCell ref="A3:A4"/>
    <mergeCell ref="B3:B4"/>
    <mergeCell ref="C3:D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ColWidth="11" defaultRowHeight="15.75" x14ac:dyDescent="0.25"/>
  <cols>
    <col min="1" max="1" width="7.5" style="121" customWidth="1"/>
    <col min="2" max="2" width="38.375" style="121" customWidth="1"/>
    <col min="3" max="4" width="11.625" style="121" customWidth="1"/>
    <col min="5" max="5" width="10.625" style="121" customWidth="1"/>
    <col min="6" max="6" width="30.125" style="121" bestFit="1" customWidth="1"/>
    <col min="7" max="9" width="13.375" style="121" customWidth="1"/>
    <col min="10" max="16384" width="11" style="121"/>
  </cols>
  <sheetData>
    <row r="1" spans="1:5" x14ac:dyDescent="0.25">
      <c r="A1" s="107" t="s">
        <v>206</v>
      </c>
    </row>
    <row r="2" spans="1:5" ht="16.5" thickBot="1" x14ac:dyDescent="0.3"/>
    <row r="3" spans="1:5" x14ac:dyDescent="0.25">
      <c r="A3" s="382" t="s">
        <v>150</v>
      </c>
      <c r="B3" s="358" t="s">
        <v>151</v>
      </c>
      <c r="C3" s="358" t="s">
        <v>221</v>
      </c>
      <c r="D3" s="359"/>
      <c r="E3" s="122"/>
    </row>
    <row r="4" spans="1:5" x14ac:dyDescent="0.25">
      <c r="A4" s="383"/>
      <c r="B4" s="368"/>
      <c r="C4" s="148" t="s">
        <v>87</v>
      </c>
      <c r="D4" s="149" t="s">
        <v>88</v>
      </c>
      <c r="E4" s="122"/>
    </row>
    <row r="5" spans="1:5" ht="16.5" thickBot="1" x14ac:dyDescent="0.3">
      <c r="A5" s="160">
        <v>1110</v>
      </c>
      <c r="B5" s="142" t="s">
        <v>171</v>
      </c>
      <c r="C5" s="218"/>
      <c r="D5" s="219">
        <v>8386000</v>
      </c>
      <c r="E5" s="122"/>
    </row>
    <row r="6" spans="1:5" ht="16.5" thickBot="1" x14ac:dyDescent="0.3">
      <c r="A6" s="160">
        <v>1120</v>
      </c>
      <c r="B6" s="142" t="s">
        <v>172</v>
      </c>
      <c r="C6" s="218"/>
      <c r="D6" s="219">
        <v>3594000</v>
      </c>
      <c r="E6" s="122"/>
    </row>
    <row r="7" spans="1:5" ht="16.5" thickBot="1" x14ac:dyDescent="0.3">
      <c r="A7" s="160">
        <v>2111</v>
      </c>
      <c r="B7" s="142" t="s">
        <v>173</v>
      </c>
      <c r="C7" s="219">
        <v>3354400</v>
      </c>
      <c r="D7" s="218"/>
      <c r="E7" s="122"/>
    </row>
    <row r="8" spans="1:5" ht="16.5" thickBot="1" x14ac:dyDescent="0.3">
      <c r="A8" s="160">
        <v>2112</v>
      </c>
      <c r="B8" s="142" t="s">
        <v>174</v>
      </c>
      <c r="C8" s="219">
        <v>1797000</v>
      </c>
      <c r="D8" s="218"/>
      <c r="E8" s="122"/>
    </row>
    <row r="9" spans="1:5" ht="16.5" thickBot="1" x14ac:dyDescent="0.3">
      <c r="A9" s="160">
        <v>2210</v>
      </c>
      <c r="B9" s="142" t="s">
        <v>106</v>
      </c>
      <c r="C9" s="219">
        <v>460000</v>
      </c>
      <c r="D9" s="218"/>
      <c r="E9" s="122"/>
    </row>
    <row r="10" spans="1:5" ht="16.5" thickBot="1" x14ac:dyDescent="0.3">
      <c r="A10" s="160">
        <v>2220</v>
      </c>
      <c r="B10" s="142" t="s">
        <v>126</v>
      </c>
      <c r="C10" s="219">
        <v>2460000</v>
      </c>
      <c r="D10" s="218"/>
      <c r="E10" s="122"/>
    </row>
    <row r="11" spans="1:5" ht="16.5" thickBot="1" x14ac:dyDescent="0.3">
      <c r="A11" s="160">
        <v>2230</v>
      </c>
      <c r="B11" s="142" t="s">
        <v>154</v>
      </c>
      <c r="C11" s="219">
        <v>89000</v>
      </c>
      <c r="D11" s="218"/>
      <c r="E11" s="122"/>
    </row>
    <row r="12" spans="1:5" ht="16.5" thickBot="1" x14ac:dyDescent="0.3">
      <c r="A12" s="160">
        <v>2290</v>
      </c>
      <c r="B12" s="142" t="s">
        <v>108</v>
      </c>
      <c r="C12" s="219">
        <v>60000</v>
      </c>
      <c r="D12" s="218"/>
      <c r="E12" s="122"/>
    </row>
    <row r="13" spans="1:5" ht="16.5" thickBot="1" x14ac:dyDescent="0.3">
      <c r="A13" s="160">
        <v>2310</v>
      </c>
      <c r="B13" s="142" t="s">
        <v>155</v>
      </c>
      <c r="C13" s="219">
        <v>300000</v>
      </c>
      <c r="D13" s="218"/>
      <c r="E13" s="122"/>
    </row>
    <row r="14" spans="1:5" ht="16.5" thickBot="1" x14ac:dyDescent="0.3">
      <c r="A14" s="160">
        <v>3111</v>
      </c>
      <c r="B14" s="142" t="s">
        <v>175</v>
      </c>
      <c r="C14" s="219">
        <v>167720</v>
      </c>
      <c r="D14" s="218"/>
      <c r="E14" s="122"/>
    </row>
    <row r="15" spans="1:5" ht="16.5" thickBot="1" x14ac:dyDescent="0.3">
      <c r="A15" s="160">
        <v>3112</v>
      </c>
      <c r="B15" s="142" t="s">
        <v>176</v>
      </c>
      <c r="C15" s="219">
        <v>71880</v>
      </c>
      <c r="D15" s="218"/>
      <c r="E15" s="122"/>
    </row>
    <row r="16" spans="1:5" ht="16.5" thickBot="1" x14ac:dyDescent="0.3">
      <c r="A16" s="160">
        <v>3210</v>
      </c>
      <c r="B16" s="142" t="s">
        <v>106</v>
      </c>
      <c r="C16" s="219">
        <v>250000</v>
      </c>
      <c r="D16" s="218"/>
      <c r="E16" s="122"/>
    </row>
    <row r="17" spans="1:9" ht="16.5" thickBot="1" x14ac:dyDescent="0.3">
      <c r="A17" s="160">
        <v>3220</v>
      </c>
      <c r="B17" s="142" t="s">
        <v>126</v>
      </c>
      <c r="C17" s="219">
        <v>690000</v>
      </c>
      <c r="D17" s="218"/>
      <c r="E17" s="122"/>
    </row>
    <row r="18" spans="1:9" ht="16.5" thickBot="1" x14ac:dyDescent="0.3">
      <c r="A18" s="160">
        <v>3230</v>
      </c>
      <c r="B18" s="142" t="s">
        <v>93</v>
      </c>
      <c r="C18" s="219">
        <v>100000</v>
      </c>
      <c r="D18" s="218"/>
      <c r="E18" s="122"/>
    </row>
    <row r="19" spans="1:9" ht="16.5" thickBot="1" x14ac:dyDescent="0.3">
      <c r="A19" s="160">
        <v>3290</v>
      </c>
      <c r="B19" s="142" t="s">
        <v>108</v>
      </c>
      <c r="C19" s="219">
        <v>82000</v>
      </c>
      <c r="D19" s="218"/>
      <c r="E19" s="122"/>
      <c r="F19" s="122"/>
      <c r="G19" s="122"/>
      <c r="H19" s="122"/>
      <c r="I19" s="122"/>
    </row>
    <row r="20" spans="1:9" ht="16.5" thickBot="1" x14ac:dyDescent="0.3">
      <c r="A20" s="160">
        <v>4210</v>
      </c>
      <c r="B20" s="142" t="s">
        <v>106</v>
      </c>
      <c r="C20" s="219">
        <v>124000</v>
      </c>
      <c r="D20" s="218"/>
      <c r="E20" s="122"/>
      <c r="F20" s="122"/>
      <c r="G20" s="122"/>
      <c r="H20" s="122"/>
      <c r="I20" s="122"/>
    </row>
    <row r="21" spans="1:9" ht="16.5" thickBot="1" x14ac:dyDescent="0.3">
      <c r="A21" s="160">
        <v>4220</v>
      </c>
      <c r="B21" s="142" t="s">
        <v>126</v>
      </c>
      <c r="C21" s="219">
        <v>710000</v>
      </c>
      <c r="D21" s="218"/>
      <c r="E21" s="122"/>
      <c r="F21" s="122"/>
      <c r="G21" s="122"/>
      <c r="H21" s="122"/>
      <c r="I21" s="122"/>
    </row>
    <row r="22" spans="1:9" ht="16.5" thickBot="1" x14ac:dyDescent="0.3">
      <c r="A22" s="160">
        <v>4290</v>
      </c>
      <c r="B22" s="142" t="s">
        <v>108</v>
      </c>
      <c r="C22" s="219">
        <v>310000</v>
      </c>
      <c r="D22" s="218"/>
      <c r="E22" s="122"/>
      <c r="F22" s="122"/>
      <c r="G22" s="122"/>
      <c r="H22" s="122"/>
      <c r="I22" s="122"/>
    </row>
    <row r="23" spans="1:9" ht="16.5" thickBot="1" x14ac:dyDescent="0.3">
      <c r="A23" s="160">
        <v>4310</v>
      </c>
      <c r="B23" s="142" t="s">
        <v>112</v>
      </c>
      <c r="C23" s="219">
        <v>30000</v>
      </c>
      <c r="D23" s="218"/>
      <c r="E23" s="122"/>
      <c r="F23" s="122"/>
      <c r="G23" s="122"/>
      <c r="H23" s="122"/>
      <c r="I23" s="122"/>
    </row>
    <row r="24" spans="1:9" ht="16.5" thickBot="1" x14ac:dyDescent="0.3">
      <c r="A24" s="160">
        <v>6100</v>
      </c>
      <c r="B24" s="142" t="s">
        <v>96</v>
      </c>
      <c r="C24" s="219">
        <v>32000</v>
      </c>
      <c r="D24" s="218"/>
      <c r="E24" s="122"/>
      <c r="F24" s="122"/>
      <c r="G24" s="122"/>
      <c r="H24" s="122"/>
      <c r="I24" s="122"/>
    </row>
    <row r="25" spans="1:9" ht="16.5" thickBot="1" x14ac:dyDescent="0.3">
      <c r="A25" s="160">
        <v>7100</v>
      </c>
      <c r="B25" s="142" t="s">
        <v>157</v>
      </c>
      <c r="C25" s="218"/>
      <c r="D25" s="218"/>
      <c r="E25" s="122"/>
      <c r="F25" s="122"/>
      <c r="G25" s="122"/>
      <c r="H25" s="122"/>
      <c r="I25" s="122"/>
    </row>
    <row r="27" spans="1:9" x14ac:dyDescent="0.25">
      <c r="B27" s="86" t="s">
        <v>25</v>
      </c>
      <c r="C27" s="122"/>
      <c r="D27" s="122"/>
      <c r="E27" s="122"/>
    </row>
    <row r="28" spans="1:9" x14ac:dyDescent="0.25">
      <c r="B28" s="163" t="s">
        <v>222</v>
      </c>
      <c r="C28" s="163"/>
      <c r="D28" s="163"/>
      <c r="E28" s="163"/>
    </row>
    <row r="29" spans="1:9" x14ac:dyDescent="0.25">
      <c r="B29" s="159"/>
      <c r="C29" s="159" t="s">
        <v>180</v>
      </c>
      <c r="D29" s="159" t="s">
        <v>212</v>
      </c>
      <c r="E29" s="159" t="s">
        <v>67</v>
      </c>
    </row>
    <row r="30" spans="1:9" x14ac:dyDescent="0.25">
      <c r="B30" s="147" t="s">
        <v>130</v>
      </c>
      <c r="C30" s="220"/>
      <c r="D30" s="220"/>
      <c r="E30" s="220"/>
    </row>
    <row r="31" spans="1:9" x14ac:dyDescent="0.25">
      <c r="B31" s="161" t="s">
        <v>158</v>
      </c>
      <c r="C31" s="220"/>
      <c r="D31" s="220"/>
      <c r="E31" s="220"/>
    </row>
    <row r="32" spans="1:9" x14ac:dyDescent="0.25">
      <c r="B32" s="161" t="s">
        <v>159</v>
      </c>
      <c r="C32" s="220"/>
      <c r="D32" s="220"/>
      <c r="E32" s="220"/>
    </row>
    <row r="33" spans="2:5" x14ac:dyDescent="0.25">
      <c r="B33" s="147" t="s">
        <v>139</v>
      </c>
      <c r="C33" s="220"/>
      <c r="D33" s="220"/>
      <c r="E33" s="220"/>
    </row>
    <row r="34" spans="2:5" x14ac:dyDescent="0.25">
      <c r="B34" s="161" t="s">
        <v>179</v>
      </c>
      <c r="C34" s="221"/>
      <c r="D34" s="222"/>
      <c r="E34" s="220"/>
    </row>
    <row r="35" spans="2:5" x14ac:dyDescent="0.25">
      <c r="B35" s="147" t="s">
        <v>141</v>
      </c>
      <c r="C35" s="223"/>
      <c r="D35" s="224"/>
      <c r="E35" s="220"/>
    </row>
    <row r="36" spans="2:5" x14ac:dyDescent="0.25">
      <c r="B36" s="161" t="s">
        <v>142</v>
      </c>
      <c r="C36" s="223"/>
      <c r="D36" s="224"/>
      <c r="E36" s="220"/>
    </row>
    <row r="37" spans="2:5" x14ac:dyDescent="0.25">
      <c r="B37" s="147" t="s">
        <v>143</v>
      </c>
      <c r="C37" s="223"/>
      <c r="D37" s="224"/>
      <c r="E37" s="220"/>
    </row>
    <row r="38" spans="2:5" x14ac:dyDescent="0.25">
      <c r="B38" s="161" t="s">
        <v>144</v>
      </c>
      <c r="C38" s="223"/>
      <c r="D38" s="224"/>
      <c r="E38" s="220"/>
    </row>
    <row r="39" spans="2:5" x14ac:dyDescent="0.25">
      <c r="B39" s="147" t="s">
        <v>145</v>
      </c>
      <c r="C39" s="223"/>
      <c r="D39" s="224"/>
      <c r="E39" s="220"/>
    </row>
    <row r="40" spans="2:5" x14ac:dyDescent="0.25">
      <c r="B40" s="161" t="s">
        <v>146</v>
      </c>
      <c r="C40" s="223"/>
      <c r="D40" s="224"/>
      <c r="E40" s="220"/>
    </row>
    <row r="41" spans="2:5" x14ac:dyDescent="0.25">
      <c r="B41" s="147" t="s">
        <v>160</v>
      </c>
      <c r="C41" s="225"/>
      <c r="D41" s="226"/>
      <c r="E41" s="220"/>
    </row>
    <row r="42" spans="2:5" x14ac:dyDescent="0.25">
      <c r="B42" s="122"/>
      <c r="C42" s="227"/>
      <c r="D42" s="227"/>
      <c r="E42" s="227"/>
    </row>
    <row r="43" spans="2:5" x14ac:dyDescent="0.25">
      <c r="B43" s="147" t="s">
        <v>181</v>
      </c>
      <c r="C43" s="228"/>
      <c r="D43" s="228"/>
      <c r="E43" s="228"/>
    </row>
  </sheetData>
  <mergeCells count="3">
    <mergeCell ref="A3:A4"/>
    <mergeCell ref="B3:B4"/>
    <mergeCell ref="C3:D3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ColWidth="11" defaultRowHeight="15.75" x14ac:dyDescent="0.25"/>
  <cols>
    <col min="1" max="1" width="24.875" bestFit="1" customWidth="1"/>
    <col min="9" max="9" width="25.5" bestFit="1" customWidth="1"/>
  </cols>
  <sheetData>
    <row r="1" spans="1:2" x14ac:dyDescent="0.25">
      <c r="A1" s="5" t="s">
        <v>207</v>
      </c>
    </row>
    <row r="2" spans="1:2" x14ac:dyDescent="0.25">
      <c r="A2" s="5"/>
    </row>
    <row r="3" spans="1:2" x14ac:dyDescent="0.25">
      <c r="A3" s="5" t="s">
        <v>25</v>
      </c>
    </row>
    <row r="5" spans="1:2" x14ac:dyDescent="0.25">
      <c r="A5" s="89" t="s">
        <v>182</v>
      </c>
      <c r="B5" s="212"/>
    </row>
    <row r="6" spans="1:2" x14ac:dyDescent="0.25">
      <c r="A6" s="90" t="s">
        <v>183</v>
      </c>
      <c r="B6" s="26"/>
    </row>
    <row r="7" spans="1:2" x14ac:dyDescent="0.25">
      <c r="A7" s="91" t="s">
        <v>184</v>
      </c>
      <c r="B7" s="210"/>
    </row>
    <row r="8" spans="1:2" x14ac:dyDescent="0.25">
      <c r="A8" s="90" t="s">
        <v>185</v>
      </c>
      <c r="B8" s="26"/>
    </row>
    <row r="9" spans="1:2" x14ac:dyDescent="0.25">
      <c r="A9" s="90" t="s">
        <v>186</v>
      </c>
      <c r="B9" s="26"/>
    </row>
    <row r="10" spans="1:2" x14ac:dyDescent="0.25">
      <c r="B10" s="217"/>
    </row>
    <row r="11" spans="1:2" x14ac:dyDescent="0.25">
      <c r="B11" s="217"/>
    </row>
    <row r="12" spans="1:2" x14ac:dyDescent="0.25">
      <c r="A12" s="92" t="s">
        <v>66</v>
      </c>
      <c r="B12" s="217"/>
    </row>
    <row r="13" spans="1:2" x14ac:dyDescent="0.25">
      <c r="B13" s="217"/>
    </row>
    <row r="14" spans="1:2" x14ac:dyDescent="0.25">
      <c r="A14" s="89" t="s">
        <v>182</v>
      </c>
      <c r="B14" s="212"/>
    </row>
    <row r="15" spans="1:2" x14ac:dyDescent="0.25">
      <c r="A15" s="90" t="s">
        <v>183</v>
      </c>
      <c r="B15" s="26"/>
    </row>
    <row r="16" spans="1:2" x14ac:dyDescent="0.25">
      <c r="A16" s="91" t="s">
        <v>184</v>
      </c>
      <c r="B16" s="210"/>
    </row>
    <row r="17" spans="1:2" x14ac:dyDescent="0.25">
      <c r="A17" s="90" t="s">
        <v>185</v>
      </c>
      <c r="B17" s="26"/>
    </row>
    <row r="18" spans="1:2" x14ac:dyDescent="0.25">
      <c r="A18" s="90" t="s">
        <v>186</v>
      </c>
      <c r="B18" s="2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1" defaultRowHeight="15.75" x14ac:dyDescent="0.25"/>
  <cols>
    <col min="1" max="1" width="24.875" bestFit="1" customWidth="1"/>
  </cols>
  <sheetData>
    <row r="1" spans="1:4" x14ac:dyDescent="0.25">
      <c r="A1" s="5" t="s">
        <v>213</v>
      </c>
    </row>
    <row r="3" spans="1:4" x14ac:dyDescent="0.25">
      <c r="A3" s="5" t="s">
        <v>25</v>
      </c>
    </row>
    <row r="5" spans="1:4" x14ac:dyDescent="0.25">
      <c r="A5" s="93"/>
      <c r="B5" s="94" t="s">
        <v>187</v>
      </c>
      <c r="C5" s="94" t="s">
        <v>188</v>
      </c>
      <c r="D5" s="8" t="s">
        <v>67</v>
      </c>
    </row>
    <row r="6" spans="1:4" x14ac:dyDescent="0.25">
      <c r="A6" s="91" t="s">
        <v>182</v>
      </c>
      <c r="B6" s="210"/>
      <c r="C6" s="211"/>
      <c r="D6" s="212"/>
    </row>
    <row r="7" spans="1:4" x14ac:dyDescent="0.25">
      <c r="A7" s="90" t="s">
        <v>183</v>
      </c>
      <c r="B7" s="26"/>
      <c r="C7" s="213"/>
      <c r="D7" s="26"/>
    </row>
    <row r="8" spans="1:4" x14ac:dyDescent="0.25">
      <c r="A8" s="90" t="s">
        <v>184</v>
      </c>
      <c r="B8" s="26"/>
      <c r="C8" s="28"/>
      <c r="D8" s="214"/>
    </row>
    <row r="9" spans="1:4" x14ac:dyDescent="0.25">
      <c r="A9" s="91" t="s">
        <v>185</v>
      </c>
      <c r="B9" s="211"/>
      <c r="C9" s="211"/>
      <c r="D9" s="26"/>
    </row>
    <row r="10" spans="1:4" x14ac:dyDescent="0.25">
      <c r="A10" s="95" t="s">
        <v>186</v>
      </c>
      <c r="B10" s="215"/>
      <c r="C10" s="216"/>
      <c r="D1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11" defaultRowHeight="15.75" x14ac:dyDescent="0.25"/>
  <cols>
    <col min="1" max="1" width="7" customWidth="1"/>
    <col min="2" max="2" width="23.5" customWidth="1"/>
    <col min="3" max="3" width="17.875" customWidth="1"/>
    <col min="4" max="4" width="20.5" customWidth="1"/>
  </cols>
  <sheetData>
    <row r="1" spans="1:4" x14ac:dyDescent="0.25">
      <c r="A1" s="5" t="s">
        <v>18</v>
      </c>
    </row>
    <row r="3" spans="1:4" x14ac:dyDescent="0.25">
      <c r="A3" s="98" t="s">
        <v>19</v>
      </c>
      <c r="B3" s="6" t="s">
        <v>20</v>
      </c>
      <c r="C3" s="7" t="s">
        <v>21</v>
      </c>
      <c r="D3" s="8" t="s">
        <v>22</v>
      </c>
    </row>
    <row r="4" spans="1:4" x14ac:dyDescent="0.25">
      <c r="A4" s="59"/>
      <c r="B4" s="96" t="s">
        <v>189</v>
      </c>
      <c r="C4" s="96" t="s">
        <v>189</v>
      </c>
      <c r="D4" s="97" t="s">
        <v>189</v>
      </c>
    </row>
    <row r="5" spans="1:4" x14ac:dyDescent="0.25">
      <c r="A5" s="9">
        <v>1</v>
      </c>
      <c r="B5" s="28"/>
      <c r="C5" s="28"/>
      <c r="D5" s="28"/>
    </row>
    <row r="6" spans="1:4" x14ac:dyDescent="0.25">
      <c r="A6" s="9">
        <v>2</v>
      </c>
      <c r="B6" s="28"/>
      <c r="C6" s="28"/>
      <c r="D6" s="28"/>
    </row>
    <row r="7" spans="1:4" x14ac:dyDescent="0.25">
      <c r="A7" s="9">
        <v>3</v>
      </c>
      <c r="B7" s="28"/>
      <c r="C7" s="28"/>
      <c r="D7" s="28"/>
    </row>
    <row r="8" spans="1:4" x14ac:dyDescent="0.25">
      <c r="A8" s="9">
        <v>4</v>
      </c>
      <c r="B8" s="28"/>
      <c r="C8" s="28"/>
      <c r="D8" s="28"/>
    </row>
    <row r="9" spans="1:4" x14ac:dyDescent="0.25">
      <c r="A9" s="9">
        <v>5</v>
      </c>
      <c r="B9" s="28"/>
      <c r="C9" s="28"/>
      <c r="D9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11" defaultRowHeight="15.75" x14ac:dyDescent="0.25"/>
  <cols>
    <col min="1" max="1" width="10.5" customWidth="1"/>
    <col min="2" max="2" width="20.625" customWidth="1"/>
    <col min="3" max="3" width="16.5" customWidth="1"/>
    <col min="4" max="4" width="21.625" customWidth="1"/>
  </cols>
  <sheetData>
    <row r="1" spans="1:4" x14ac:dyDescent="0.25">
      <c r="A1" s="5" t="s">
        <v>23</v>
      </c>
    </row>
    <row r="3" spans="1:4" x14ac:dyDescent="0.25">
      <c r="A3" s="58" t="s">
        <v>19</v>
      </c>
      <c r="B3" s="6" t="s">
        <v>20</v>
      </c>
      <c r="C3" s="7" t="s">
        <v>21</v>
      </c>
      <c r="D3" s="8" t="s">
        <v>22</v>
      </c>
    </row>
    <row r="4" spans="1:4" x14ac:dyDescent="0.25">
      <c r="A4" s="99"/>
      <c r="B4" s="97" t="s">
        <v>189</v>
      </c>
      <c r="C4" s="97" t="s">
        <v>189</v>
      </c>
      <c r="D4" s="97" t="s">
        <v>189</v>
      </c>
    </row>
    <row r="5" spans="1:4" x14ac:dyDescent="0.25">
      <c r="A5" s="9">
        <v>1</v>
      </c>
      <c r="B5" s="28"/>
      <c r="C5" s="28"/>
      <c r="D5" s="28"/>
    </row>
    <row r="6" spans="1:4" x14ac:dyDescent="0.25">
      <c r="A6" s="9">
        <v>2</v>
      </c>
      <c r="B6" s="28"/>
      <c r="C6" s="28"/>
      <c r="D6" s="28"/>
    </row>
    <row r="7" spans="1:4" x14ac:dyDescent="0.25">
      <c r="A7" s="9">
        <v>3</v>
      </c>
      <c r="B7" s="28"/>
      <c r="C7" s="28"/>
      <c r="D7" s="28"/>
    </row>
    <row r="8" spans="1:4" x14ac:dyDescent="0.25">
      <c r="A8" s="9">
        <v>4</v>
      </c>
      <c r="B8" s="28"/>
      <c r="C8" s="28"/>
      <c r="D8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9" sqref="D29"/>
    </sheetView>
  </sheetViews>
  <sheetFormatPr defaultColWidth="11" defaultRowHeight="15.75" x14ac:dyDescent="0.25"/>
  <cols>
    <col min="2" max="2" width="18.375" customWidth="1"/>
    <col min="3" max="3" width="13.625" customWidth="1"/>
    <col min="4" max="4" width="18.375" customWidth="1"/>
  </cols>
  <sheetData>
    <row r="1" spans="1:4" x14ac:dyDescent="0.25">
      <c r="A1" s="5" t="s">
        <v>26</v>
      </c>
    </row>
    <row r="2" spans="1:4" x14ac:dyDescent="0.25">
      <c r="A2" s="5"/>
    </row>
    <row r="3" spans="1:4" x14ac:dyDescent="0.25">
      <c r="A3" s="10" t="s">
        <v>25</v>
      </c>
    </row>
    <row r="5" spans="1:4" x14ac:dyDescent="0.25">
      <c r="A5" s="58" t="s">
        <v>19</v>
      </c>
      <c r="B5" s="6" t="s">
        <v>20</v>
      </c>
      <c r="C5" s="7" t="s">
        <v>21</v>
      </c>
      <c r="D5" s="8" t="s">
        <v>22</v>
      </c>
    </row>
    <row r="6" spans="1:4" x14ac:dyDescent="0.25">
      <c r="A6" s="99"/>
      <c r="B6" s="100" t="s">
        <v>189</v>
      </c>
      <c r="C6" s="101" t="s">
        <v>189</v>
      </c>
      <c r="D6" s="102" t="s">
        <v>189</v>
      </c>
    </row>
    <row r="7" spans="1:4" x14ac:dyDescent="0.25">
      <c r="A7" s="9">
        <v>1</v>
      </c>
      <c r="B7" s="216"/>
      <c r="C7" s="216"/>
      <c r="D7" s="216"/>
    </row>
    <row r="8" spans="1:4" x14ac:dyDescent="0.25">
      <c r="A8" s="9">
        <v>2</v>
      </c>
      <c r="B8" s="28"/>
      <c r="C8" s="28"/>
      <c r="D8" s="28"/>
    </row>
    <row r="9" spans="1:4" x14ac:dyDescent="0.25">
      <c r="A9" s="9">
        <v>3</v>
      </c>
      <c r="B9" s="28"/>
      <c r="C9" s="28"/>
      <c r="D9" s="28"/>
    </row>
    <row r="10" spans="1:4" x14ac:dyDescent="0.25">
      <c r="A10" s="9">
        <v>4</v>
      </c>
      <c r="B10" s="28"/>
      <c r="C10" s="28"/>
      <c r="D10" s="28"/>
    </row>
    <row r="11" spans="1:4" x14ac:dyDescent="0.25">
      <c r="A11" s="9">
        <v>5</v>
      </c>
      <c r="B11" s="28"/>
      <c r="C11" s="28"/>
      <c r="D11" s="28"/>
    </row>
    <row r="12" spans="1:4" x14ac:dyDescent="0.25">
      <c r="A12" s="9">
        <v>6</v>
      </c>
      <c r="B12" s="28"/>
      <c r="C12" s="28"/>
      <c r="D12" s="28"/>
    </row>
    <row r="14" spans="1:4" x14ac:dyDescent="0.25">
      <c r="A14" s="10" t="s">
        <v>24</v>
      </c>
    </row>
    <row r="16" spans="1:4" x14ac:dyDescent="0.25">
      <c r="A16" s="58" t="s">
        <v>19</v>
      </c>
      <c r="B16" s="6" t="s">
        <v>20</v>
      </c>
      <c r="C16" s="7" t="s">
        <v>21</v>
      </c>
      <c r="D16" s="8" t="s">
        <v>22</v>
      </c>
    </row>
    <row r="17" spans="1:4" x14ac:dyDescent="0.25">
      <c r="A17" s="99"/>
      <c r="B17" s="100" t="s">
        <v>189</v>
      </c>
      <c r="C17" s="101" t="s">
        <v>189</v>
      </c>
      <c r="D17" s="102" t="s">
        <v>189</v>
      </c>
    </row>
    <row r="18" spans="1:4" x14ac:dyDescent="0.25">
      <c r="A18" s="9">
        <v>1</v>
      </c>
      <c r="B18" s="216"/>
      <c r="C18" s="216"/>
      <c r="D18" s="216"/>
    </row>
    <row r="19" spans="1:4" x14ac:dyDescent="0.25">
      <c r="A19" s="9">
        <v>2</v>
      </c>
      <c r="B19" s="28"/>
      <c r="C19" s="28"/>
      <c r="D19" s="28"/>
    </row>
    <row r="20" spans="1:4" x14ac:dyDescent="0.25">
      <c r="A20" s="9">
        <v>3</v>
      </c>
      <c r="B20" s="28"/>
      <c r="C20" s="28"/>
      <c r="D20" s="28"/>
    </row>
    <row r="21" spans="1:4" x14ac:dyDescent="0.25">
      <c r="A21" s="9">
        <v>4</v>
      </c>
      <c r="B21" s="28"/>
      <c r="C21" s="28"/>
      <c r="D21" s="28"/>
    </row>
    <row r="22" spans="1:4" x14ac:dyDescent="0.25">
      <c r="A22" s="9">
        <v>5</v>
      </c>
      <c r="B22" s="28"/>
      <c r="C22" s="28"/>
      <c r="D22" s="28"/>
    </row>
    <row r="23" spans="1:4" x14ac:dyDescent="0.25">
      <c r="A23" s="9">
        <v>6</v>
      </c>
      <c r="B23" s="28"/>
      <c r="C23" s="28"/>
      <c r="D23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25" defaultRowHeight="15" x14ac:dyDescent="0.2"/>
  <cols>
    <col min="1" max="1" width="13.625" style="11" bestFit="1" customWidth="1"/>
    <col min="2" max="2" width="23.5" style="11" bestFit="1" customWidth="1"/>
    <col min="3" max="3" width="15.375" style="11" customWidth="1"/>
    <col min="4" max="4" width="24" style="11" bestFit="1" customWidth="1"/>
    <col min="5" max="16384" width="9.125" style="12"/>
  </cols>
  <sheetData>
    <row r="1" spans="1:4" ht="15.75" x14ac:dyDescent="0.25">
      <c r="A1" s="14" t="s">
        <v>28</v>
      </c>
    </row>
    <row r="2" spans="1:4" x14ac:dyDescent="0.2">
      <c r="A2" s="13"/>
    </row>
    <row r="3" spans="1:4" ht="15.75" x14ac:dyDescent="0.25">
      <c r="A3" s="17" t="s">
        <v>25</v>
      </c>
      <c r="B3" s="18"/>
      <c r="C3" s="18"/>
      <c r="D3" s="18"/>
    </row>
    <row r="4" spans="1:4" ht="15.75" x14ac:dyDescent="0.25">
      <c r="A4" s="19"/>
      <c r="B4" s="18"/>
      <c r="C4" s="18"/>
      <c r="D4" s="18"/>
    </row>
    <row r="5" spans="1:4" x14ac:dyDescent="0.2">
      <c r="A5" s="60" t="s">
        <v>19</v>
      </c>
      <c r="B5" s="61" t="s">
        <v>20</v>
      </c>
      <c r="C5" s="61" t="s">
        <v>21</v>
      </c>
      <c r="D5" s="61" t="s">
        <v>22</v>
      </c>
    </row>
    <row r="6" spans="1:4" x14ac:dyDescent="0.2">
      <c r="A6" s="103"/>
      <c r="B6" s="104" t="s">
        <v>189</v>
      </c>
      <c r="C6" s="104" t="s">
        <v>189</v>
      </c>
      <c r="D6" s="104" t="s">
        <v>189</v>
      </c>
    </row>
    <row r="7" spans="1:4" ht="15.75" x14ac:dyDescent="0.25">
      <c r="A7" s="20">
        <v>1</v>
      </c>
      <c r="B7" s="21"/>
      <c r="C7" s="21"/>
      <c r="D7" s="21"/>
    </row>
    <row r="8" spans="1:4" ht="15.75" x14ac:dyDescent="0.25">
      <c r="A8" s="20">
        <v>2</v>
      </c>
      <c r="B8" s="21"/>
      <c r="C8" s="21"/>
      <c r="D8" s="21"/>
    </row>
    <row r="9" spans="1:4" ht="15.75" x14ac:dyDescent="0.25">
      <c r="A9" s="20">
        <v>3</v>
      </c>
      <c r="B9" s="21"/>
      <c r="C9" s="21"/>
      <c r="D9" s="21"/>
    </row>
    <row r="10" spans="1:4" ht="15.75" x14ac:dyDescent="0.25">
      <c r="A10" s="20">
        <v>4</v>
      </c>
      <c r="B10" s="21"/>
      <c r="C10" s="21"/>
      <c r="D10" s="21"/>
    </row>
    <row r="11" spans="1:4" ht="15.75" x14ac:dyDescent="0.25">
      <c r="A11" s="20">
        <v>5</v>
      </c>
      <c r="B11" s="21"/>
      <c r="C11" s="21"/>
      <c r="D11" s="21"/>
    </row>
    <row r="12" spans="1:4" ht="15.75" x14ac:dyDescent="0.25">
      <c r="A12" s="18"/>
      <c r="B12" s="18"/>
      <c r="C12" s="18"/>
      <c r="D12" s="18"/>
    </row>
    <row r="13" spans="1:4" ht="15.75" x14ac:dyDescent="0.25">
      <c r="A13" s="17" t="s">
        <v>27</v>
      </c>
      <c r="B13" s="18"/>
      <c r="C13" s="18"/>
      <c r="D13" s="18"/>
    </row>
    <row r="14" spans="1:4" ht="15.75" x14ac:dyDescent="0.25">
      <c r="A14" s="19"/>
      <c r="B14" s="18"/>
      <c r="C14" s="18"/>
      <c r="D14" s="18"/>
    </row>
    <row r="15" spans="1:4" x14ac:dyDescent="0.2">
      <c r="A15" s="60" t="s">
        <v>19</v>
      </c>
      <c r="B15" s="61" t="s">
        <v>20</v>
      </c>
      <c r="C15" s="61" t="s">
        <v>21</v>
      </c>
      <c r="D15" s="61" t="s">
        <v>22</v>
      </c>
    </row>
    <row r="16" spans="1:4" x14ac:dyDescent="0.2">
      <c r="A16" s="103"/>
      <c r="B16" s="104" t="s">
        <v>189</v>
      </c>
      <c r="C16" s="104" t="s">
        <v>189</v>
      </c>
      <c r="D16" s="104" t="s">
        <v>189</v>
      </c>
    </row>
    <row r="17" spans="1:4" ht="15.75" x14ac:dyDescent="0.25">
      <c r="A17" s="20">
        <v>1</v>
      </c>
      <c r="B17" s="21"/>
      <c r="C17" s="21"/>
      <c r="D17" s="21"/>
    </row>
    <row r="18" spans="1:4" ht="15.75" x14ac:dyDescent="0.25">
      <c r="A18" s="20">
        <v>2</v>
      </c>
      <c r="B18" s="21"/>
      <c r="C18" s="21"/>
      <c r="D18" s="21"/>
    </row>
    <row r="19" spans="1:4" ht="15.75" x14ac:dyDescent="0.25">
      <c r="A19" s="20">
        <v>3</v>
      </c>
      <c r="B19" s="21"/>
      <c r="C19" s="21"/>
      <c r="D19" s="21"/>
    </row>
    <row r="20" spans="1:4" ht="15.75" x14ac:dyDescent="0.25">
      <c r="A20" s="20">
        <v>4</v>
      </c>
      <c r="B20" s="21"/>
      <c r="C20" s="21"/>
      <c r="D20" s="21"/>
    </row>
    <row r="21" spans="1:4" ht="15.75" x14ac:dyDescent="0.25">
      <c r="A21" s="20">
        <v>5</v>
      </c>
      <c r="B21" s="21"/>
      <c r="C21" s="21"/>
      <c r="D21" s="21"/>
    </row>
    <row r="22" spans="1:4" ht="15.75" x14ac:dyDescent="0.25">
      <c r="A22" s="18"/>
      <c r="B22" s="18"/>
      <c r="C22" s="18"/>
      <c r="D22" s="18"/>
    </row>
    <row r="23" spans="1:4" ht="15.75" x14ac:dyDescent="0.25">
      <c r="A23" s="17" t="s">
        <v>24</v>
      </c>
      <c r="B23" s="18"/>
      <c r="C23" s="18"/>
      <c r="D23" s="18"/>
    </row>
    <row r="24" spans="1:4" ht="15.75" x14ac:dyDescent="0.25">
      <c r="A24" s="19"/>
      <c r="B24" s="18"/>
      <c r="C24" s="18"/>
      <c r="D24" s="18"/>
    </row>
    <row r="25" spans="1:4" x14ac:dyDescent="0.2">
      <c r="A25" s="60" t="s">
        <v>19</v>
      </c>
      <c r="B25" s="61" t="s">
        <v>20</v>
      </c>
      <c r="C25" s="61" t="s">
        <v>21</v>
      </c>
      <c r="D25" s="61" t="s">
        <v>22</v>
      </c>
    </row>
    <row r="26" spans="1:4" x14ac:dyDescent="0.2">
      <c r="A26" s="103"/>
      <c r="B26" s="104" t="s">
        <v>189</v>
      </c>
      <c r="C26" s="104" t="s">
        <v>189</v>
      </c>
      <c r="D26" s="104" t="s">
        <v>189</v>
      </c>
    </row>
    <row r="27" spans="1:4" ht="15.75" x14ac:dyDescent="0.25">
      <c r="A27" s="20">
        <v>1</v>
      </c>
      <c r="B27" s="22"/>
      <c r="C27" s="22"/>
      <c r="D27" s="22"/>
    </row>
    <row r="28" spans="1:4" ht="15.75" x14ac:dyDescent="0.25">
      <c r="A28" s="20">
        <v>2</v>
      </c>
      <c r="B28" s="22"/>
      <c r="C28" s="22"/>
      <c r="D28" s="22"/>
    </row>
    <row r="29" spans="1:4" ht="15.75" x14ac:dyDescent="0.25">
      <c r="A29" s="20">
        <v>3</v>
      </c>
      <c r="B29" s="22"/>
      <c r="C29" s="22"/>
      <c r="D29" s="22"/>
    </row>
    <row r="30" spans="1:4" ht="15.75" x14ac:dyDescent="0.25">
      <c r="A30" s="20">
        <v>4</v>
      </c>
      <c r="B30" s="22"/>
      <c r="C30" s="22"/>
      <c r="D30" s="22"/>
    </row>
    <row r="31" spans="1:4" ht="15.75" x14ac:dyDescent="0.25">
      <c r="A31" s="20">
        <v>5</v>
      </c>
      <c r="B31" s="22"/>
      <c r="C31" s="22"/>
      <c r="D31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ColWidth="11" defaultRowHeight="15.75" x14ac:dyDescent="0.25"/>
  <cols>
    <col min="2" max="2" width="20.375" bestFit="1" customWidth="1"/>
    <col min="3" max="3" width="13.375" bestFit="1" customWidth="1"/>
    <col min="4" max="4" width="20.875" bestFit="1" customWidth="1"/>
  </cols>
  <sheetData>
    <row r="1" spans="1:4" x14ac:dyDescent="0.25">
      <c r="A1" s="14" t="s">
        <v>29</v>
      </c>
      <c r="B1" s="15"/>
      <c r="C1" s="15"/>
      <c r="D1" s="15"/>
    </row>
    <row r="2" spans="1:4" x14ac:dyDescent="0.25">
      <c r="A2" s="16"/>
      <c r="B2" s="15"/>
      <c r="C2" s="15"/>
      <c r="D2" s="15"/>
    </row>
    <row r="3" spans="1:4" x14ac:dyDescent="0.25">
      <c r="A3" s="17" t="s">
        <v>25</v>
      </c>
      <c r="B3" s="18"/>
      <c r="C3" s="18"/>
      <c r="D3" s="18"/>
    </row>
    <row r="4" spans="1:4" x14ac:dyDescent="0.25">
      <c r="A4" s="19"/>
      <c r="B4" s="18"/>
      <c r="C4" s="18"/>
      <c r="D4" s="18"/>
    </row>
    <row r="5" spans="1:4" ht="15" customHeight="1" x14ac:dyDescent="0.25">
      <c r="A5" s="60" t="s">
        <v>19</v>
      </c>
      <c r="B5" s="62" t="s">
        <v>20</v>
      </c>
      <c r="C5" s="62" t="s">
        <v>21</v>
      </c>
      <c r="D5" s="62" t="s">
        <v>22</v>
      </c>
    </row>
    <row r="6" spans="1:4" x14ac:dyDescent="0.25">
      <c r="A6" s="103"/>
      <c r="B6" s="105" t="s">
        <v>189</v>
      </c>
      <c r="C6" s="105" t="s">
        <v>189</v>
      </c>
      <c r="D6" s="105" t="s">
        <v>189</v>
      </c>
    </row>
    <row r="7" spans="1:4" x14ac:dyDescent="0.25">
      <c r="A7" s="20">
        <v>1</v>
      </c>
      <c r="B7" s="21"/>
      <c r="C7" s="21"/>
      <c r="D7" s="21"/>
    </row>
    <row r="8" spans="1:4" x14ac:dyDescent="0.25">
      <c r="A8" s="20">
        <v>2</v>
      </c>
      <c r="B8" s="21"/>
      <c r="C8" s="21"/>
      <c r="D8" s="21"/>
    </row>
    <row r="9" spans="1:4" x14ac:dyDescent="0.25">
      <c r="A9" s="20">
        <v>3</v>
      </c>
      <c r="B9" s="21"/>
      <c r="C9" s="21"/>
      <c r="D9" s="21"/>
    </row>
    <row r="10" spans="1:4" x14ac:dyDescent="0.25">
      <c r="A10" s="20">
        <v>4</v>
      </c>
      <c r="B10" s="21"/>
      <c r="C10" s="21"/>
      <c r="D10" s="21"/>
    </row>
    <row r="11" spans="1:4" x14ac:dyDescent="0.25">
      <c r="A11" s="20">
        <v>5</v>
      </c>
      <c r="B11" s="21"/>
      <c r="C11" s="21"/>
      <c r="D11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" defaultRowHeight="15.75" x14ac:dyDescent="0.25"/>
  <sheetData>
    <row r="1" spans="1:3" x14ac:dyDescent="0.25">
      <c r="A1" s="5" t="s">
        <v>30</v>
      </c>
    </row>
    <row r="3" spans="1:3" x14ac:dyDescent="0.25">
      <c r="A3" s="23" t="s">
        <v>31</v>
      </c>
      <c r="B3" s="7" t="s">
        <v>32</v>
      </c>
      <c r="C3" s="8" t="s">
        <v>33</v>
      </c>
    </row>
    <row r="4" spans="1:3" x14ac:dyDescent="0.25">
      <c r="A4" s="106" t="s">
        <v>190</v>
      </c>
      <c r="B4" s="96" t="s">
        <v>189</v>
      </c>
      <c r="C4" s="97" t="s">
        <v>189</v>
      </c>
    </row>
    <row r="5" spans="1:3" x14ac:dyDescent="0.25">
      <c r="A5" s="24">
        <v>0</v>
      </c>
      <c r="B5" s="216"/>
      <c r="C5" s="25"/>
    </row>
    <row r="6" spans="1:3" x14ac:dyDescent="0.25">
      <c r="A6" s="26">
        <v>20000</v>
      </c>
      <c r="B6" s="28"/>
      <c r="C6" s="27"/>
    </row>
    <row r="7" spans="1:3" x14ac:dyDescent="0.25">
      <c r="A7" s="26">
        <v>40000</v>
      </c>
      <c r="B7" s="28"/>
      <c r="C7" s="27"/>
    </row>
    <row r="8" spans="1:3" x14ac:dyDescent="0.25">
      <c r="A8" s="26">
        <v>60000</v>
      </c>
      <c r="B8" s="28"/>
      <c r="C8" s="27"/>
    </row>
    <row r="9" spans="1:3" x14ac:dyDescent="0.25">
      <c r="A9" s="26">
        <v>80000</v>
      </c>
      <c r="B9" s="28"/>
      <c r="C9" s="27"/>
    </row>
    <row r="10" spans="1:3" x14ac:dyDescent="0.25">
      <c r="A10" s="26">
        <v>100000</v>
      </c>
      <c r="B10" s="28"/>
      <c r="C10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Opgave 6.1</vt:lpstr>
      <vt:lpstr>Opgave 6.3</vt:lpstr>
      <vt:lpstr>Opgave 6.4</vt:lpstr>
      <vt:lpstr>Opgave 6.5</vt:lpstr>
      <vt:lpstr>Opgave 6.6</vt:lpstr>
      <vt:lpstr>Opgave 6.7</vt:lpstr>
      <vt:lpstr>Opgave 6.8</vt:lpstr>
      <vt:lpstr>Opgave 6.9</vt:lpstr>
      <vt:lpstr>Opgave 6.10</vt:lpstr>
      <vt:lpstr>Opgave 6.11</vt:lpstr>
      <vt:lpstr>Opgave 6.12</vt:lpstr>
      <vt:lpstr>Opgave 6.13</vt:lpstr>
      <vt:lpstr>Opgave 6.16</vt:lpstr>
      <vt:lpstr>Opgave 6.17</vt:lpstr>
      <vt:lpstr>Opgave 6.18</vt:lpstr>
      <vt:lpstr>Opgave 6.19</vt:lpstr>
      <vt:lpstr>Opgave 6.20</vt:lpstr>
      <vt:lpstr>Opgave 6.22</vt:lpstr>
      <vt:lpstr>Opgave 6.24</vt:lpstr>
      <vt:lpstr>Opgave 6.25</vt:lpstr>
      <vt:lpstr>Opgave 6.26</vt:lpstr>
      <vt:lpstr>Opgave 6.28</vt:lpstr>
      <vt:lpstr>Opgave 6.29</vt:lpstr>
      <vt:lpstr>Opgave 6.30</vt:lpstr>
      <vt:lpstr>Opgave 6.31</vt:lpstr>
      <vt:lpstr>Opgave 6.32</vt:lpstr>
      <vt:lpstr>Opgave 6.33</vt:lpstr>
      <vt:lpstr>Opgave 6.34</vt:lpstr>
      <vt:lpstr>Opgave 6.35</vt:lpstr>
      <vt:lpstr>Opgave 6.36</vt:lpstr>
      <vt:lpstr>Opgave 6.37</vt:lpstr>
      <vt:lpstr>Opgave 6.38</vt:lpstr>
      <vt:lpstr>Opgave 6.39</vt:lpstr>
      <vt:lpstr>Opgave 6.40</vt:lpstr>
      <vt:lpstr>Opgave 6.41</vt:lpstr>
      <vt:lpstr>Opgave 6.47</vt:lpstr>
      <vt:lpstr>Opgave 6.50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Hansen</dc:creator>
  <cp:lastModifiedBy>Claus Mønsted (CM - Pers. - TM - KN)</cp:lastModifiedBy>
  <cp:lastPrinted>2015-03-03T15:21:39Z</cp:lastPrinted>
  <dcterms:created xsi:type="dcterms:W3CDTF">2014-12-10T12:31:31Z</dcterms:created>
  <dcterms:modified xsi:type="dcterms:W3CDTF">2017-08-19T20:57:22Z</dcterms:modified>
</cp:coreProperties>
</file>