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79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36" i="1" l="1"/>
  <c r="B29" i="1"/>
  <c r="B15" i="1"/>
  <c r="B8" i="1"/>
</calcChain>
</file>

<file path=xl/sharedStrings.xml><?xml version="1.0" encoding="utf-8"?>
<sst xmlns="http://schemas.openxmlformats.org/spreadsheetml/2006/main" count="27" uniqueCount="16">
  <si>
    <t>Spørgsmål 1</t>
  </si>
  <si>
    <t>Spørgsmål 2</t>
  </si>
  <si>
    <t>- Vareforbrug</t>
  </si>
  <si>
    <t>Bruttofortjeneste</t>
  </si>
  <si>
    <t>Resultat af primær drift</t>
  </si>
  <si>
    <t>Aktiver i alt</t>
  </si>
  <si>
    <t>Uddrag af tal fra årsregnskabet for 2010 (kr.)</t>
  </si>
  <si>
    <t>Nettoomsætning</t>
  </si>
  <si>
    <t>Aktiver:</t>
  </si>
  <si>
    <t>Anlægsaktiver</t>
  </si>
  <si>
    <t>Varelager</t>
  </si>
  <si>
    <t>Varedebitorer</t>
  </si>
  <si>
    <t>Likvide beholdninger</t>
  </si>
  <si>
    <t>Opgave 22.12</t>
  </si>
  <si>
    <t>Ændringer</t>
  </si>
  <si>
    <t>Nye regnskabstal efter ændringer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</si>
</sst>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6" xfId="0" quotePrefix="1" applyFont="1" applyBorder="1" applyAlignment="1"/>
    <xf numFmtId="0" fontId="3" fillId="0" borderId="8" xfId="0" applyFont="1" applyBorder="1" applyAlignment="1"/>
    <xf numFmtId="0" fontId="3" fillId="0" borderId="4" xfId="0" applyFont="1" applyBorder="1" applyAlignment="1"/>
    <xf numFmtId="3" fontId="3" fillId="0" borderId="4" xfId="0" applyNumberFormat="1" applyFont="1" applyBorder="1" applyAlignment="1">
      <alignment horizontal="right" indent="2"/>
    </xf>
    <xf numFmtId="3" fontId="3" fillId="0" borderId="5" xfId="0" applyNumberFormat="1" applyFont="1" applyBorder="1" applyAlignment="1">
      <alignment horizontal="right" indent="2"/>
    </xf>
    <xf numFmtId="3" fontId="3" fillId="0" borderId="9" xfId="0" applyNumberFormat="1" applyFont="1" applyBorder="1" applyAlignment="1">
      <alignment horizontal="right" indent="2"/>
    </xf>
    <xf numFmtId="3" fontId="3" fillId="0" borderId="7" xfId="0" applyNumberFormat="1" applyFont="1" applyBorder="1" applyAlignment="1">
      <alignment horizontal="right" indent="2"/>
    </xf>
    <xf numFmtId="3" fontId="3" fillId="0" borderId="1" xfId="0" applyNumberFormat="1" applyFont="1" applyBorder="1" applyAlignment="1">
      <alignment horizontal="right" indent="2"/>
    </xf>
    <xf numFmtId="0" fontId="3" fillId="0" borderId="11" xfId="0" applyFont="1" applyBorder="1" applyAlignment="1"/>
    <xf numFmtId="3" fontId="3" fillId="0" borderId="10" xfId="0" applyNumberFormat="1" applyFont="1" applyBorder="1" applyAlignment="1">
      <alignment horizontal="right" indent="2"/>
    </xf>
    <xf numFmtId="0" fontId="3" fillId="0" borderId="5" xfId="0" applyFont="1" applyBorder="1" applyAlignment="1"/>
    <xf numFmtId="0" fontId="2" fillId="0" borderId="0" xfId="0" applyFont="1" applyAlignment="1"/>
    <xf numFmtId="0" fontId="3" fillId="0" borderId="4" xfId="0" applyFont="1" applyBorder="1"/>
    <xf numFmtId="0" fontId="3" fillId="0" borderId="11" xfId="0" applyFont="1" applyBorder="1"/>
    <xf numFmtId="0" fontId="3" fillId="0" borderId="5" xfId="0" applyFont="1" applyBorder="1"/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D38" sqref="D38"/>
    </sheetView>
  </sheetViews>
  <sheetFormatPr defaultRowHeight="12.75" x14ac:dyDescent="0.2"/>
  <cols>
    <col min="1" max="1" width="27" style="3" customWidth="1"/>
    <col min="2" max="2" width="15.28515625" style="3" customWidth="1"/>
    <col min="3" max="3" width="18.7109375" style="3" customWidth="1"/>
    <col min="4" max="4" width="31.42578125" style="3" customWidth="1"/>
    <col min="5" max="16384" width="9.140625" style="3"/>
  </cols>
  <sheetData>
    <row r="1" spans="1:2" ht="18" x14ac:dyDescent="0.25">
      <c r="A1" s="1" t="s">
        <v>13</v>
      </c>
    </row>
    <row r="3" spans="1:2" x14ac:dyDescent="0.2">
      <c r="A3" s="19" t="s">
        <v>0</v>
      </c>
    </row>
    <row r="5" spans="1:2" s="2" customFormat="1" ht="25.5" customHeight="1" x14ac:dyDescent="0.2">
      <c r="A5" s="24" t="s">
        <v>6</v>
      </c>
      <c r="B5" s="25"/>
    </row>
    <row r="6" spans="1:2" x14ac:dyDescent="0.2">
      <c r="A6" s="9" t="s">
        <v>7</v>
      </c>
      <c r="B6" s="11">
        <v>26800000</v>
      </c>
    </row>
    <row r="7" spans="1:2" x14ac:dyDescent="0.2">
      <c r="A7" s="8" t="s">
        <v>2</v>
      </c>
      <c r="B7" s="12">
        <v>21440000</v>
      </c>
    </row>
    <row r="8" spans="1:2" x14ac:dyDescent="0.2">
      <c r="A8" s="6" t="s">
        <v>3</v>
      </c>
      <c r="B8" s="12">
        <f>B6-B7</f>
        <v>5360000</v>
      </c>
    </row>
    <row r="9" spans="1:2" x14ac:dyDescent="0.2">
      <c r="A9" s="6" t="s">
        <v>4</v>
      </c>
      <c r="B9" s="15">
        <v>1608000</v>
      </c>
    </row>
    <row r="10" spans="1:2" x14ac:dyDescent="0.2">
      <c r="A10" s="10" t="s">
        <v>8</v>
      </c>
      <c r="B10" s="13"/>
    </row>
    <row r="11" spans="1:2" x14ac:dyDescent="0.2">
      <c r="A11" s="16" t="s">
        <v>9</v>
      </c>
      <c r="B11" s="17">
        <v>2320000</v>
      </c>
    </row>
    <row r="12" spans="1:2" x14ac:dyDescent="0.2">
      <c r="A12" s="16" t="s">
        <v>10</v>
      </c>
      <c r="B12" s="17">
        <v>6905000</v>
      </c>
    </row>
    <row r="13" spans="1:2" x14ac:dyDescent="0.2">
      <c r="A13" s="16" t="s">
        <v>11</v>
      </c>
      <c r="B13" s="17">
        <v>1380000</v>
      </c>
    </row>
    <row r="14" spans="1:2" x14ac:dyDescent="0.2">
      <c r="A14" s="18" t="s">
        <v>12</v>
      </c>
      <c r="B14" s="14">
        <v>115000</v>
      </c>
    </row>
    <row r="15" spans="1:2" x14ac:dyDescent="0.2">
      <c r="A15" s="6" t="s">
        <v>5</v>
      </c>
      <c r="B15" s="15">
        <f>SUM(B11:B14)</f>
        <v>10720000</v>
      </c>
    </row>
    <row r="16" spans="1:2" x14ac:dyDescent="0.2">
      <c r="A16" s="7"/>
    </row>
    <row r="18" spans="1:4" x14ac:dyDescent="0.2">
      <c r="A18" s="7"/>
    </row>
    <row r="19" spans="1:4" x14ac:dyDescent="0.2">
      <c r="A19" s="7"/>
    </row>
    <row r="20" spans="1:4" x14ac:dyDescent="0.2">
      <c r="A20" s="7"/>
    </row>
    <row r="24" spans="1:4" x14ac:dyDescent="0.2">
      <c r="A24" s="2" t="s">
        <v>1</v>
      </c>
    </row>
    <row r="26" spans="1:4" ht="12.75" customHeight="1" x14ac:dyDescent="0.2">
      <c r="A26" s="24" t="s">
        <v>6</v>
      </c>
      <c r="B26" s="25"/>
      <c r="C26" s="5" t="s">
        <v>14</v>
      </c>
      <c r="D26" s="23" t="s">
        <v>15</v>
      </c>
    </row>
    <row r="27" spans="1:4" x14ac:dyDescent="0.2">
      <c r="A27" s="9" t="s">
        <v>7</v>
      </c>
      <c r="B27" s="11">
        <v>26800000</v>
      </c>
      <c r="C27" s="20"/>
      <c r="D27" s="20"/>
    </row>
    <row r="28" spans="1:4" x14ac:dyDescent="0.2">
      <c r="A28" s="8" t="s">
        <v>2</v>
      </c>
      <c r="B28" s="12">
        <v>21440000</v>
      </c>
      <c r="C28" s="22"/>
      <c r="D28" s="22"/>
    </row>
    <row r="29" spans="1:4" x14ac:dyDescent="0.2">
      <c r="A29" s="6" t="s">
        <v>3</v>
      </c>
      <c r="B29" s="12">
        <f>B27-B28</f>
        <v>5360000</v>
      </c>
      <c r="C29" s="4"/>
      <c r="D29" s="4"/>
    </row>
    <row r="30" spans="1:4" x14ac:dyDescent="0.2">
      <c r="A30" s="6" t="s">
        <v>4</v>
      </c>
      <c r="B30" s="15">
        <v>1608000</v>
      </c>
      <c r="C30" s="4"/>
      <c r="D30" s="4"/>
    </row>
    <row r="31" spans="1:4" x14ac:dyDescent="0.2">
      <c r="A31" s="10" t="s">
        <v>8</v>
      </c>
      <c r="B31" s="13"/>
      <c r="C31" s="20"/>
      <c r="D31" s="20"/>
    </row>
    <row r="32" spans="1:4" x14ac:dyDescent="0.2">
      <c r="A32" s="16" t="s">
        <v>9</v>
      </c>
      <c r="B32" s="17">
        <v>2320000</v>
      </c>
      <c r="C32" s="21"/>
      <c r="D32" s="21"/>
    </row>
    <row r="33" spans="1:4" x14ac:dyDescent="0.2">
      <c r="A33" s="16" t="s">
        <v>10</v>
      </c>
      <c r="B33" s="17">
        <v>6905000</v>
      </c>
      <c r="C33" s="21"/>
      <c r="D33" s="21"/>
    </row>
    <row r="34" spans="1:4" x14ac:dyDescent="0.2">
      <c r="A34" s="16" t="s">
        <v>11</v>
      </c>
      <c r="B34" s="17">
        <v>1380000</v>
      </c>
      <c r="C34" s="21"/>
      <c r="D34" s="21"/>
    </row>
    <row r="35" spans="1:4" x14ac:dyDescent="0.2">
      <c r="A35" s="18" t="s">
        <v>12</v>
      </c>
      <c r="B35" s="14">
        <v>115000</v>
      </c>
      <c r="C35" s="22"/>
      <c r="D35" s="22"/>
    </row>
    <row r="36" spans="1:4" x14ac:dyDescent="0.2">
      <c r="A36" s="6" t="s">
        <v>5</v>
      </c>
      <c r="B36" s="15">
        <f>SUM(B32:B35)</f>
        <v>10720000</v>
      </c>
      <c r="C36" s="4"/>
      <c r="D36" s="4"/>
    </row>
  </sheetData>
  <mergeCells count="2">
    <mergeCell ref="A5:B5"/>
    <mergeCell ref="A26:B2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Handelsskolen Minerva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Rikke Detlevsen</cp:lastModifiedBy>
  <dcterms:created xsi:type="dcterms:W3CDTF">2010-07-22T06:38:14Z</dcterms:created>
  <dcterms:modified xsi:type="dcterms:W3CDTF">2016-11-01T14:12:29Z</dcterms:modified>
</cp:coreProperties>
</file>